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WPDOCS\Statistics\Industry overview\2020\Final for website\"/>
    </mc:Choice>
  </mc:AlternateContent>
  <xr:revisionPtr revIDLastSave="0" documentId="13_ncr:1_{DF400B57-818D-4C85-8DD2-C34DC9DB3369}" xr6:coauthVersionLast="45" xr6:coauthVersionMax="45" xr10:uidLastSave="{00000000-0000-0000-0000-000000000000}"/>
  <bookViews>
    <workbookView xWindow="-120" yWindow="-120" windowWidth="29040" windowHeight="15840" xr2:uid="{106D7C6F-9586-4D26-A8BF-32366AB8BECB}"/>
  </bookViews>
  <sheets>
    <sheet name="All companies" sheetId="1" r:id="rId1"/>
    <sheet name="Sector summary" sheetId="2" r:id="rId2"/>
    <sheet name="Management groups" sheetId="3" r:id="rId3"/>
  </sheets>
  <definedNames>
    <definedName name="_xlnm._FilterDatabase" localSheetId="0" hidden="1">'All companies'!$A$2:$L$431</definedName>
    <definedName name="_xlnm._FilterDatabase" localSheetId="2" hidden="1">'Management groups'!$A$2:$D$205</definedName>
    <definedName name="_xlnm._FilterDatabase" localSheetId="1" hidden="1">'Sector summary'!$A$2:$D$66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3" l="1"/>
  <c r="C3" i="3"/>
  <c r="B3" i="3"/>
  <c r="D65" i="2"/>
  <c r="C65" i="2"/>
  <c r="B65" i="2"/>
  <c r="D54" i="2"/>
  <c r="C54" i="2"/>
  <c r="B54" i="2"/>
  <c r="D45" i="2"/>
  <c r="C45" i="2"/>
  <c r="B45" i="2"/>
  <c r="G3" i="1"/>
  <c r="F3" i="1"/>
</calcChain>
</file>

<file path=xl/sharedStrings.xml><?xml version="1.0" encoding="utf-8"?>
<sst xmlns="http://schemas.openxmlformats.org/spreadsheetml/2006/main" count="4548" uniqueCount="1567">
  <si>
    <t>Industry Overview - All companies        31 October 2020</t>
  </si>
  <si>
    <t>Company</t>
  </si>
  <si>
    <t>Management group</t>
  </si>
  <si>
    <t xml:space="preserve">AIC sector </t>
  </si>
  <si>
    <t>ISIN</t>
  </si>
  <si>
    <t>TIDM</t>
  </si>
  <si>
    <t>Total assets (£m)</t>
  </si>
  <si>
    <t>Market cap (£m)</t>
  </si>
  <si>
    <t>Domicile</t>
  </si>
  <si>
    <t>Member</t>
  </si>
  <si>
    <t>Section 1158</t>
  </si>
  <si>
    <t>Fund of funds</t>
  </si>
  <si>
    <t>Listing</t>
  </si>
  <si>
    <t>Total</t>
  </si>
  <si>
    <t>3i Group</t>
  </si>
  <si>
    <t>Private Equity</t>
  </si>
  <si>
    <t>GB00B1YW4409</t>
  </si>
  <si>
    <t>III</t>
  </si>
  <si>
    <t>UK</t>
  </si>
  <si>
    <t>No</t>
  </si>
  <si>
    <t>Yes</t>
  </si>
  <si>
    <t>MAIN</t>
  </si>
  <si>
    <t>3i Infrastructure</t>
  </si>
  <si>
    <t>3i Investments</t>
  </si>
  <si>
    <t>Infrastructure</t>
  </si>
  <si>
    <t>JE00BF5FX167</t>
  </si>
  <si>
    <t>3IN</t>
  </si>
  <si>
    <t>JER</t>
  </si>
  <si>
    <t>Aberdeen Asian Income</t>
  </si>
  <si>
    <t>Aberdeen Standard Investments</t>
  </si>
  <si>
    <t>Asia Pacific Income</t>
  </si>
  <si>
    <t>GB00B0P6J834</t>
  </si>
  <si>
    <t>AAIF</t>
  </si>
  <si>
    <t>Aberdeen Diversified Income &amp; Growth</t>
  </si>
  <si>
    <t>Flexible Investment</t>
  </si>
  <si>
    <t>GB0001297562</t>
  </si>
  <si>
    <t>ADIG</t>
  </si>
  <si>
    <t>Aberdeen Emerging Markets</t>
  </si>
  <si>
    <t>Global Emerging Markets</t>
  </si>
  <si>
    <t>GG00B45L2K95</t>
  </si>
  <si>
    <t>AEMC</t>
  </si>
  <si>
    <t>GUE</t>
  </si>
  <si>
    <t>Aberdeen Japan</t>
  </si>
  <si>
    <t>Japan</t>
  </si>
  <si>
    <t>GB0003920757</t>
  </si>
  <si>
    <t>AJIT</t>
  </si>
  <si>
    <t>Aberdeen Latin American Income</t>
  </si>
  <si>
    <t>Latin America</t>
  </si>
  <si>
    <t>JE00B44ZTP62</t>
  </si>
  <si>
    <t>ALAI</t>
  </si>
  <si>
    <t>Aberdeen New Dawn</t>
  </si>
  <si>
    <t>Asia Pacific</t>
  </si>
  <si>
    <t>GB00BBM56V29</t>
  </si>
  <si>
    <t>ABD</t>
  </si>
  <si>
    <t>Aberdeen New India</t>
  </si>
  <si>
    <t>Country Specialist: Asia Pacific - ex Japan</t>
  </si>
  <si>
    <t>GB0006048770</t>
  </si>
  <si>
    <t>ANII</t>
  </si>
  <si>
    <t>Aberdeen New Thai</t>
  </si>
  <si>
    <t>GB0000059971</t>
  </si>
  <si>
    <t>ANW</t>
  </si>
  <si>
    <t>Aberdeen Smaller Companies Income</t>
  </si>
  <si>
    <t>UK Smaller Companies</t>
  </si>
  <si>
    <t>GB0008063728</t>
  </si>
  <si>
    <t>ASCI</t>
  </si>
  <si>
    <t>Aberdeen Standard Asia Focus</t>
  </si>
  <si>
    <t>Asia Pacific Smaller Companies</t>
  </si>
  <si>
    <t>GB0000100767</t>
  </si>
  <si>
    <t>AAS</t>
  </si>
  <si>
    <t>Aberdeen Standard Equity Income</t>
  </si>
  <si>
    <t>UK Equity Income</t>
  </si>
  <si>
    <t>GB0006039597</t>
  </si>
  <si>
    <t>ASEI</t>
  </si>
  <si>
    <t>Aberdeen Standard European Logistics Income</t>
  </si>
  <si>
    <t>Property - Europe</t>
  </si>
  <si>
    <t>GB00BD9PXH49</t>
  </si>
  <si>
    <t>ASLI</t>
  </si>
  <si>
    <t>Aberforth Smaller Companies</t>
  </si>
  <si>
    <t>Aberforth Partners</t>
  </si>
  <si>
    <t>GB0000066554</t>
  </si>
  <si>
    <t>ASL</t>
  </si>
  <si>
    <t>Aberforth Split Level Income</t>
  </si>
  <si>
    <t>GB00BYPBD394</t>
  </si>
  <si>
    <t>ASIT</t>
  </si>
  <si>
    <t>Acorn Income</t>
  </si>
  <si>
    <t>Premier Miton</t>
  </si>
  <si>
    <t>UK Equity &amp; Bond Income</t>
  </si>
  <si>
    <t>GB0004829437</t>
  </si>
  <si>
    <t>AIF</t>
  </si>
  <si>
    <t>AEW UK REIT</t>
  </si>
  <si>
    <t>AEW UK Investment Management</t>
  </si>
  <si>
    <t>Property - UK Commercial</t>
  </si>
  <si>
    <t>GB00BWD24154</t>
  </si>
  <si>
    <t>AEWU</t>
  </si>
  <si>
    <t>Albion Development VCT</t>
  </si>
  <si>
    <t>Albion Capital</t>
  </si>
  <si>
    <t>VCT Generalist</t>
  </si>
  <si>
    <t>GB0004832472</t>
  </si>
  <si>
    <t>AADV</t>
  </si>
  <si>
    <t>Albion Enterprise VCT</t>
  </si>
  <si>
    <t>GB00B1G3LR35</t>
  </si>
  <si>
    <t>AAEV</t>
  </si>
  <si>
    <t>Albion Technology &amp; General VCT</t>
  </si>
  <si>
    <t>GB0005581672</t>
  </si>
  <si>
    <t>AATG</t>
  </si>
  <si>
    <t>Albion VCT</t>
  </si>
  <si>
    <t>GB0002039625</t>
  </si>
  <si>
    <t>AAVC</t>
  </si>
  <si>
    <t>Alcentra European Floating Rate Income</t>
  </si>
  <si>
    <t>Alcentra</t>
  </si>
  <si>
    <t>Debt - Loans &amp; Bonds</t>
  </si>
  <si>
    <t>GG00BL649943</t>
  </si>
  <si>
    <t>AEFS</t>
  </si>
  <si>
    <t>Alliance Trust</t>
  </si>
  <si>
    <t>Willis Towers Watson</t>
  </si>
  <si>
    <t>Global</t>
  </si>
  <si>
    <t>GB00B11V7W98</t>
  </si>
  <si>
    <t>ATST</t>
  </si>
  <si>
    <t>Allianz Technology</t>
  </si>
  <si>
    <t>Allianz Global Investors</t>
  </si>
  <si>
    <t>Technology &amp; Media</t>
  </si>
  <si>
    <t>GB0003390720</t>
  </si>
  <si>
    <t>ATT</t>
  </si>
  <si>
    <t>Alpha Real</t>
  </si>
  <si>
    <t>Alpha Real Capital</t>
  </si>
  <si>
    <t>GB00B13VDP26</t>
  </si>
  <si>
    <t>ARTL</t>
  </si>
  <si>
    <t>SFS</t>
  </si>
  <si>
    <t>Alternative Credit Investments</t>
  </si>
  <si>
    <t>Pollen Street Capital</t>
  </si>
  <si>
    <t>Debt - Direct Lending</t>
  </si>
  <si>
    <t>GB00BLP57Y95</t>
  </si>
  <si>
    <t>ACI</t>
  </si>
  <si>
    <t>Alternative Income REIT</t>
  </si>
  <si>
    <t>GB00BDVK7088</t>
  </si>
  <si>
    <t>AIRE</t>
  </si>
  <si>
    <t>Alternative Liquidity Fund</t>
  </si>
  <si>
    <t>Warana Capital</t>
  </si>
  <si>
    <t>Hedge Funds</t>
  </si>
  <si>
    <t>GG00BYRGPD65</t>
  </si>
  <si>
    <t>ALF</t>
  </si>
  <si>
    <t>Amati AIM VCT</t>
  </si>
  <si>
    <t>Amati Global Investors</t>
  </si>
  <si>
    <t>VCT AIM Quoted</t>
  </si>
  <si>
    <t>GB00B641BB82</t>
  </si>
  <si>
    <t>AMAT</t>
  </si>
  <si>
    <t>Amedeo Air Four Plus</t>
  </si>
  <si>
    <t>Leasing</t>
  </si>
  <si>
    <t>GG00BKY41C61</t>
  </si>
  <si>
    <t>AA4</t>
  </si>
  <si>
    <t>Apax Global Alpha</t>
  </si>
  <si>
    <t>Apax Guernsey Managers</t>
  </si>
  <si>
    <t>GG00BWWYMV85</t>
  </si>
  <si>
    <t>APAX</t>
  </si>
  <si>
    <t>Aquila European Renewables Income</t>
  </si>
  <si>
    <t>Aquila Capital Investment</t>
  </si>
  <si>
    <t>Renewable Energy Infrastructure</t>
  </si>
  <si>
    <t>GB00BK6RLF66</t>
  </si>
  <si>
    <t>AERI</t>
  </si>
  <si>
    <t>Artemis Alpha Trust</t>
  </si>
  <si>
    <t>Artemis Investment Management</t>
  </si>
  <si>
    <t>UK All Companies</t>
  </si>
  <si>
    <t>GB0004355946</t>
  </si>
  <si>
    <t>ATS</t>
  </si>
  <si>
    <t>Ashoka India Equity</t>
  </si>
  <si>
    <t>White Oak Capital Management</t>
  </si>
  <si>
    <t>GB00BF50VS41</t>
  </si>
  <si>
    <t>AIE</t>
  </si>
  <si>
    <t>Asia Dragon</t>
  </si>
  <si>
    <t>GB0002945029</t>
  </si>
  <si>
    <t>DGN</t>
  </si>
  <si>
    <t>Athelney</t>
  </si>
  <si>
    <t>Athelney Trust</t>
  </si>
  <si>
    <t>GB0000609296</t>
  </si>
  <si>
    <t>ATY</t>
  </si>
  <si>
    <t>Atlantis Japan Growth</t>
  </si>
  <si>
    <t>Quaero Capital</t>
  </si>
  <si>
    <t>Japanese Smaller Companies</t>
  </si>
  <si>
    <t>GG00B61ND550</t>
  </si>
  <si>
    <t>AJG</t>
  </si>
  <si>
    <t>Yes (offshore)</t>
  </si>
  <si>
    <t>Augmentum Fintech</t>
  </si>
  <si>
    <t>Augmentum Capital</t>
  </si>
  <si>
    <t>GB00BG12XV81</t>
  </si>
  <si>
    <t>AUGM</t>
  </si>
  <si>
    <t>Aurora</t>
  </si>
  <si>
    <t>Phoenix Asset Management</t>
  </si>
  <si>
    <t>GB0000633262</t>
  </si>
  <si>
    <t>ARR</t>
  </si>
  <si>
    <t>AVI Global</t>
  </si>
  <si>
    <t>Asset Value Investors</t>
  </si>
  <si>
    <t>GB0001335081</t>
  </si>
  <si>
    <t>AGT</t>
  </si>
  <si>
    <t>AVI Japan Opportunity</t>
  </si>
  <si>
    <t>GB00BD6H5D36</t>
  </si>
  <si>
    <t>AJOT</t>
  </si>
  <si>
    <t>Axiom European Financial Debt</t>
  </si>
  <si>
    <t>Axiom Alternative Investments</t>
  </si>
  <si>
    <t>GG00BTC2K735</t>
  </si>
  <si>
    <t>AXI</t>
  </si>
  <si>
    <t>Bailiwick Investments</t>
  </si>
  <si>
    <t>Ravenscroft</t>
  </si>
  <si>
    <t>GG00B3KJH957</t>
  </si>
  <si>
    <t>BAIL</t>
  </si>
  <si>
    <t/>
  </si>
  <si>
    <t>CI</t>
  </si>
  <si>
    <t>Baillie Gifford China Growth</t>
  </si>
  <si>
    <t>Baillie Gifford</t>
  </si>
  <si>
    <t>GB0003656021</t>
  </si>
  <si>
    <t>BGCG</t>
  </si>
  <si>
    <t>Baillie Gifford European Growth</t>
  </si>
  <si>
    <t>Europe</t>
  </si>
  <si>
    <t>GB0003295010</t>
  </si>
  <si>
    <t>BGEU</t>
  </si>
  <si>
    <t>Baillie Gifford Japan</t>
  </si>
  <si>
    <t>GB0000485838</t>
  </si>
  <si>
    <t>BGFD</t>
  </si>
  <si>
    <t>Baillie Gifford Shin Nippon</t>
  </si>
  <si>
    <t>GB00BFXYH242</t>
  </si>
  <si>
    <t>BGS</t>
  </si>
  <si>
    <t>Baillie Gifford UK Growth</t>
  </si>
  <si>
    <t>GB0007913485</t>
  </si>
  <si>
    <t>BGUK</t>
  </si>
  <si>
    <t>Baillie Gifford US Growth</t>
  </si>
  <si>
    <t>North America</t>
  </si>
  <si>
    <t>GB00BDFGHW41</t>
  </si>
  <si>
    <t>USA</t>
  </si>
  <si>
    <t>Baker Steel Resources</t>
  </si>
  <si>
    <t xml:space="preserve">Baker Steel Capital </t>
  </si>
  <si>
    <t>Commodities &amp; Natural Resources</t>
  </si>
  <si>
    <t>GG00B6686L20</t>
  </si>
  <si>
    <t>BSRT</t>
  </si>
  <si>
    <t>Bankers</t>
  </si>
  <si>
    <t>Janus Henderson Investors</t>
  </si>
  <si>
    <t>GB0000767003</t>
  </si>
  <si>
    <t>BNKR</t>
  </si>
  <si>
    <t>MAIN/NZ</t>
  </si>
  <si>
    <t>Baring Emerging Europe</t>
  </si>
  <si>
    <t>Baring Asset Management</t>
  </si>
  <si>
    <t>European Emerging Markets</t>
  </si>
  <si>
    <t>GB0032273343</t>
  </si>
  <si>
    <t>BEE</t>
  </si>
  <si>
    <t>Baronsmead Second Venture Trust</t>
  </si>
  <si>
    <t>Gresham House Asset Management</t>
  </si>
  <si>
    <t>GB0030028103</t>
  </si>
  <si>
    <t>BMD</t>
  </si>
  <si>
    <t>Baronsmead Venture Trust</t>
  </si>
  <si>
    <t>GB0002631934</t>
  </si>
  <si>
    <t>BVT</t>
  </si>
  <si>
    <t>BB Healthcare</t>
  </si>
  <si>
    <t>Bellevue Asset Management</t>
  </si>
  <si>
    <t>Biotechnology &amp; Healthcare</t>
  </si>
  <si>
    <t>GB00BZCNLL95</t>
  </si>
  <si>
    <t>BBH</t>
  </si>
  <si>
    <t>BBGI Global Infrastructure S.A.</t>
  </si>
  <si>
    <t>BBGI Management</t>
  </si>
  <si>
    <t>LU0686550053</t>
  </si>
  <si>
    <t>BBGI</t>
  </si>
  <si>
    <t>LUX</t>
  </si>
  <si>
    <t>BH Global</t>
  </si>
  <si>
    <t>Brevan Howard Capital Management</t>
  </si>
  <si>
    <t>GG00B2QQPT96</t>
  </si>
  <si>
    <t>BHGG</t>
  </si>
  <si>
    <t>BH Global USD</t>
  </si>
  <si>
    <t>GG00B2QQPS89</t>
  </si>
  <si>
    <t>BHGU</t>
  </si>
  <si>
    <t>BH Macro</t>
  </si>
  <si>
    <t>GG00B1NP5142</t>
  </si>
  <si>
    <t>BHMG</t>
  </si>
  <si>
    <t>BH Macro USD</t>
  </si>
  <si>
    <t>GG00B1NPGV15</t>
  </si>
  <si>
    <t>BHMU</t>
  </si>
  <si>
    <t>BioPharma Credit</t>
  </si>
  <si>
    <t>Pharmakon Advisors</t>
  </si>
  <si>
    <t>GB00BDGKMY29</t>
  </si>
  <si>
    <t>BPCR</t>
  </si>
  <si>
    <t>SFS/CI</t>
  </si>
  <si>
    <t>Biotech Growth</t>
  </si>
  <si>
    <t>Frostrow Capital</t>
  </si>
  <si>
    <t>GB0000385517</t>
  </si>
  <si>
    <t>BIOG</t>
  </si>
  <si>
    <t>BlackFinch Spring VCT</t>
  </si>
  <si>
    <t>Blackfinch Investments</t>
  </si>
  <si>
    <t>VCT Specialist: Technology Pre Qualifying</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</si>
  <si>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</si>
  <si>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</si>
  <si>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</si>
  <si>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</si>
  <si>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</si>
  <si>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</si>
  <si>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</si>
  <si>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</si>
  <si>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</si>
  <si>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</si>
  <si>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</si>
  <si>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</si>
  <si>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</si>
  <si>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</si>
  <si>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</si>
  <si>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</si>
  <si>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</si>
  <si>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</si>
  <si>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North American Income</t>
  </si>
  <si>
    <t>GB00B7W0XJ61</t>
  </si>
  <si>
    <t>BRNA</t>
  </si>
  <si>
    <t>BlackRock Smaller Companies</t>
  </si>
  <si>
    <t>GB0006436108</t>
  </si>
  <si>
    <t>BRSC</t>
  </si>
  <si>
    <t>BlackRock Throgmorton Trust</t>
  </si>
  <si>
    <t>GB0008910555</t>
  </si>
  <si>
    <t>THRG</t>
  </si>
  <si>
    <t>BlackRock World Mining</t>
  </si>
  <si>
    <t>GB0005774855</t>
  </si>
  <si>
    <t>BRWM</t>
  </si>
  <si>
    <t>Blackstone/GSO Loan Financing</t>
  </si>
  <si>
    <t xml:space="preserve">Blackstone/GSO Loan Financing </t>
  </si>
  <si>
    <t>Debt - Structured Finance</t>
  </si>
  <si>
    <t>JE00BNCB5T53</t>
  </si>
  <si>
    <t>BGLF</t>
  </si>
  <si>
    <t>Blue Planet Investment Trust</t>
  </si>
  <si>
    <t>Blue Planet Investment Management</t>
  </si>
  <si>
    <t>Global High Income</t>
  </si>
  <si>
    <t>GB0005327076</t>
  </si>
  <si>
    <t>BLP</t>
  </si>
  <si>
    <t>Bluefield Solar Income Fund</t>
  </si>
  <si>
    <t>Bluefield Partners</t>
  </si>
  <si>
    <t>GG00BB0RDB98</t>
  </si>
  <si>
    <t>BSIF</t>
  </si>
  <si>
    <t>BMO Capital &amp; Income</t>
  </si>
  <si>
    <t>BMO Global Asset Management</t>
  </si>
  <si>
    <t>GB0003463287</t>
  </si>
  <si>
    <t>BCI</t>
  </si>
  <si>
    <t>BMO Commercial Property</t>
  </si>
  <si>
    <t>GG00B4ZPCJ00</t>
  </si>
  <si>
    <t>BCPT</t>
  </si>
  <si>
    <t>BMO Global Smaller Companies</t>
  </si>
  <si>
    <t>Global Smaller Companies</t>
  </si>
  <si>
    <t>GB00BKLXD974</t>
  </si>
  <si>
    <t>BGSC</t>
  </si>
  <si>
    <t>BMO Managed Portfolio Growth</t>
  </si>
  <si>
    <t>GB00B2PP2527</t>
  </si>
  <si>
    <t>BMPG</t>
  </si>
  <si>
    <t>BMO Managed Portfolio Income</t>
  </si>
  <si>
    <t>GB00B2PP3J36</t>
  </si>
  <si>
    <t>BMPI</t>
  </si>
  <si>
    <t>BMO Private Equity</t>
  </si>
  <si>
    <t>GB0030738271</t>
  </si>
  <si>
    <t>BPET</t>
  </si>
  <si>
    <t>BMO Real Estate Investments</t>
  </si>
  <si>
    <t>GB00B012T521</t>
  </si>
  <si>
    <t>BREI</t>
  </si>
  <si>
    <t>BMO UK High Income</t>
  </si>
  <si>
    <t>GB00B1N4G299</t>
  </si>
  <si>
    <t>BHI</t>
  </si>
  <si>
    <t>BMO UK High Income B</t>
  </si>
  <si>
    <t>GB00B1N4H594</t>
  </si>
  <si>
    <t>BHIB</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</si>
  <si>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</si>
  <si>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</si>
  <si>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</si>
  <si>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</si>
  <si>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</si>
  <si>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</si>
  <si>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</si>
  <si>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</si>
  <si>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</si>
  <si>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</si>
  <si>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</si>
  <si>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</si>
  <si>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</si>
  <si>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</si>
  <si>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</si>
  <si>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</si>
  <si>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</si>
  <si>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</si>
  <si>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Brunner</t>
  </si>
  <si>
    <t>GB0001490001</t>
  </si>
  <si>
    <t>BUT</t>
  </si>
  <si>
    <t>Calculus VCT</t>
  </si>
  <si>
    <t>Calculus Capital/Investec Structured Products</t>
  </si>
  <si>
    <t>GB00BYQPF348</t>
  </si>
  <si>
    <t>CLC</t>
  </si>
  <si>
    <t>Caledonia</t>
  </si>
  <si>
    <t>Caledonia Investments</t>
  </si>
  <si>
    <t>GB0001639920</t>
  </si>
  <si>
    <t>CLDN</t>
  </si>
  <si>
    <t>Canadian General Investments Unit</t>
  </si>
  <si>
    <t>Morgan Meighan &amp; Associates</t>
  </si>
  <si>
    <t>-</t>
  </si>
  <si>
    <t>CGI</t>
  </si>
  <si>
    <t>CAN</t>
  </si>
  <si>
    <t>MAIN/TSX</t>
  </si>
  <si>
    <t>Capital Gearing</t>
  </si>
  <si>
    <t>CG Asset Management</t>
  </si>
  <si>
    <t>GB0001738615</t>
  </si>
  <si>
    <t>CGT</t>
  </si>
  <si>
    <t>CATCo Reinsurance Opportunities</t>
  </si>
  <si>
    <t>Markel CATCo Investment Management</t>
  </si>
  <si>
    <t>Insurance &amp; Reinsurance Strategies</t>
  </si>
  <si>
    <t>CAT</t>
  </si>
  <si>
    <t>BER</t>
  </si>
  <si>
    <t>SFS/BSX</t>
  </si>
  <si>
    <t>CATCo Reinsurance Opportunities C shares</t>
  </si>
  <si>
    <t>CATC</t>
  </si>
  <si>
    <t>CC Japan Income &amp; Growth</t>
  </si>
  <si>
    <t>Coupland Cardiff Asset Management</t>
  </si>
  <si>
    <t>GB00BYSRMH16</t>
  </si>
  <si>
    <t>CCJI</t>
  </si>
  <si>
    <t>Ceiba Investments</t>
  </si>
  <si>
    <t>Property - Rest of World</t>
  </si>
  <si>
    <t>GG00BFMDJH11</t>
  </si>
  <si>
    <t>CBA</t>
  </si>
  <si>
    <t>Channel Islands Property</t>
  </si>
  <si>
    <t>GG00B62DS151</t>
  </si>
  <si>
    <t>CIPF</t>
  </si>
  <si>
    <t>Chelverton Growth Trust</t>
  </si>
  <si>
    <t>Chelverton Asset Management</t>
  </si>
  <si>
    <t>GB0002621349</t>
  </si>
  <si>
    <t>CGW</t>
  </si>
  <si>
    <t>Chelverton UK Dividend</t>
  </si>
  <si>
    <t>GB0006615826</t>
  </si>
  <si>
    <t>SDV</t>
  </si>
  <si>
    <t>Chenavari Toro Income</t>
  </si>
  <si>
    <t>Chenavari Credit Partners</t>
  </si>
  <si>
    <t>GG00BWBSDM98</t>
  </si>
  <si>
    <t>TORO</t>
  </si>
  <si>
    <t>Chrysalis VCT</t>
  </si>
  <si>
    <t>Chrysalis VCT Management</t>
  </si>
  <si>
    <t>GB0030348683</t>
  </si>
  <si>
    <t>CYS</t>
  </si>
  <si>
    <t>CIP Merchant Capital</t>
  </si>
  <si>
    <t>Merchant Capital Manager</t>
  </si>
  <si>
    <t>GG00BF8NW879</t>
  </si>
  <si>
    <t>CIP</t>
  </si>
  <si>
    <t>AIM</t>
  </si>
  <si>
    <t>City Merchants High Yield</t>
  </si>
  <si>
    <t>Invesco Asset Management</t>
  </si>
  <si>
    <t>JE00B6RMDP68</t>
  </si>
  <si>
    <t>CMHY</t>
  </si>
  <si>
    <t>City of London</t>
  </si>
  <si>
    <t>GB0001990497</t>
  </si>
  <si>
    <t>CTY</t>
  </si>
  <si>
    <t>Civitas Social Housing</t>
  </si>
  <si>
    <t>Civitas Housing Advisors</t>
  </si>
  <si>
    <t>Property - UK Residential</t>
  </si>
  <si>
    <t>GB00BD8HBD32</t>
  </si>
  <si>
    <t>CSH</t>
  </si>
  <si>
    <t>CQS Natural Resources Growth &amp; Income</t>
  </si>
  <si>
    <t>New City Investment Managers</t>
  </si>
  <si>
    <t>GB0000353929</t>
  </si>
  <si>
    <t>CYN</t>
  </si>
  <si>
    <t>CQS New City High Yield</t>
  </si>
  <si>
    <t>JE00B1LZS514</t>
  </si>
  <si>
    <t>NCYF</t>
  </si>
  <si>
    <t>Crown Place VCT</t>
  </si>
  <si>
    <t>GB0002577434</t>
  </si>
  <si>
    <t>CRWN</t>
  </si>
  <si>
    <t>Crystal Amber</t>
  </si>
  <si>
    <t>Crystal Amber Asset Management</t>
  </si>
  <si>
    <t>GG00B1Z2SL48</t>
  </si>
  <si>
    <t>CRS</t>
  </si>
  <si>
    <t>Custodian REIT</t>
  </si>
  <si>
    <t>Custodian Capital</t>
  </si>
  <si>
    <t>GB00BJFLFT45</t>
  </si>
  <si>
    <t>CREI</t>
  </si>
  <si>
    <t>CVC Credit Partners European Opportunities</t>
  </si>
  <si>
    <t>CVC Credit Partners</t>
  </si>
  <si>
    <t>JE00B9MRHZ51</t>
  </si>
  <si>
    <t>CCPG</t>
  </si>
  <si>
    <t>CVC Credit Partners European Opportunities Euro</t>
  </si>
  <si>
    <t>JE00B9G79F59</t>
  </si>
  <si>
    <t>CCPE</t>
  </si>
  <si>
    <t>Diverse Income Trust</t>
  </si>
  <si>
    <t>GB00B65TLW28</t>
  </si>
  <si>
    <t>DIVI</t>
  </si>
  <si>
    <t>Doric Nimrod Air Three</t>
  </si>
  <si>
    <t>Doric Partners</t>
  </si>
  <si>
    <t>GG00B92LHN58</t>
  </si>
  <si>
    <t>DNA3</t>
  </si>
  <si>
    <t>Doric Nimrod Air Two</t>
  </si>
  <si>
    <t>GG00B3Z62522</t>
  </si>
  <si>
    <t>DNA2</t>
  </si>
  <si>
    <t>Downing FOUR VCT D shares</t>
  </si>
  <si>
    <t>Downing</t>
  </si>
  <si>
    <t>GB00B6QPQ463</t>
  </si>
  <si>
    <t>DO1D</t>
  </si>
  <si>
    <t>Downing FOUR VCT DP67 shares</t>
  </si>
  <si>
    <t>GB00BWX53D91</t>
  </si>
  <si>
    <t>D467</t>
  </si>
  <si>
    <t>Downing FOUR VCT Generalist shares</t>
  </si>
  <si>
    <t>VCT Generalist Pre Qualifying</t>
  </si>
  <si>
    <t>GB00BDHF5B49</t>
  </si>
  <si>
    <t>D4G</t>
  </si>
  <si>
    <t>Downing FOUR VCT Healthcare shares</t>
  </si>
  <si>
    <t>VCT Specialist: Healthcare &amp; Biotechnology Pre Qualifying</t>
  </si>
  <si>
    <t>GB00BDHF5D62</t>
  </si>
  <si>
    <t>D4H</t>
  </si>
  <si>
    <t>Downing ONE VCT</t>
  </si>
  <si>
    <t>GB00BFRSVQ41</t>
  </si>
  <si>
    <t>DDV1</t>
  </si>
  <si>
    <t>Downing Strategic Micro-Cap</t>
  </si>
  <si>
    <t>GB00BF0SCX52</t>
  </si>
  <si>
    <t>DSM</t>
  </si>
  <si>
    <t>Downing THREE VCT F shares</t>
  </si>
  <si>
    <t>GB00B6ZS1P26</t>
  </si>
  <si>
    <t>DP3F</t>
  </si>
  <si>
    <t>Downing THREE VCT H shares</t>
  </si>
  <si>
    <t>GB00BH7Y7B35</t>
  </si>
  <si>
    <t>DP3H</t>
  </si>
  <si>
    <t>Downing THREE VCT J shares</t>
  </si>
  <si>
    <t>GB00BSTK6426</t>
  </si>
  <si>
    <t>DP3J</t>
  </si>
  <si>
    <t>Downing TWO VCT F shares</t>
  </si>
  <si>
    <t>GB00B6ZS0J90</t>
  </si>
  <si>
    <t>DP2F</t>
  </si>
  <si>
    <t>Downing TWO VCT G shares</t>
  </si>
  <si>
    <t>GB00B8Y7CS47</t>
  </si>
  <si>
    <t>DP2G</t>
  </si>
  <si>
    <t>Downing TWO VCT K shares</t>
  </si>
  <si>
    <t>GB00BZ6CSD33</t>
  </si>
  <si>
    <t>DP2K</t>
  </si>
  <si>
    <t>DP Aircraft I</t>
  </si>
  <si>
    <t>GG00BBP6HP33</t>
  </si>
  <si>
    <t>DPA</t>
  </si>
  <si>
    <t>Draper Esprit VCT</t>
  </si>
  <si>
    <t>Elderstreet Investments</t>
  </si>
  <si>
    <t>GB0002867140</t>
  </si>
  <si>
    <t>DEVC</t>
  </si>
  <si>
    <t>Drum Income Plus REIT</t>
  </si>
  <si>
    <t>Drum Property Group</t>
  </si>
  <si>
    <t>GB00BW4NWS02</t>
  </si>
  <si>
    <t>DRIP</t>
  </si>
  <si>
    <t>Dunedin Enterprise</t>
  </si>
  <si>
    <t>Dunedin</t>
  </si>
  <si>
    <t>GB0005776561</t>
  </si>
  <si>
    <t>DNE</t>
  </si>
  <si>
    <t>Dunedin Income Growth</t>
  </si>
  <si>
    <t>GB0003406096</t>
  </si>
  <si>
    <t>DIG</t>
  </si>
  <si>
    <t>Ecofin Global Utilities and Infrastructure</t>
  </si>
  <si>
    <t>Ecofin Fund Management</t>
  </si>
  <si>
    <t>Infrastructure Securities</t>
  </si>
  <si>
    <t>GB00BD3V4641</t>
  </si>
  <si>
    <t>EGL</t>
  </si>
  <si>
    <t>Edge Performance VCT H shares</t>
  </si>
  <si>
    <t>Edge Investment Management</t>
  </si>
  <si>
    <t>VCT Specialist: Media, Leisure &amp; Events</t>
  </si>
  <si>
    <t>GB00B44VMB16</t>
  </si>
  <si>
    <t>EDGH</t>
  </si>
  <si>
    <t>Edge Performance VCT I shares</t>
  </si>
  <si>
    <t>GB00B5B6VC05</t>
  </si>
  <si>
    <t>EDGI</t>
  </si>
  <si>
    <t>Edinburgh Investment</t>
  </si>
  <si>
    <t>Majedie</t>
  </si>
  <si>
    <t>GB0003052338</t>
  </si>
  <si>
    <t>EDIN</t>
  </si>
  <si>
    <t>Edinburgh Worldwide</t>
  </si>
  <si>
    <t>GB00BHSRZC82</t>
  </si>
  <si>
    <t>EWI</t>
  </si>
  <si>
    <t>Ediston Property</t>
  </si>
  <si>
    <t>Ediston Real Estate</t>
  </si>
  <si>
    <t>GB00BNGMZB68</t>
  </si>
  <si>
    <t>EPIC</t>
  </si>
  <si>
    <t>EJF Investments</t>
  </si>
  <si>
    <t>EJF Investment Manager</t>
  </si>
  <si>
    <t>Financials</t>
  </si>
  <si>
    <t>JE00BF0D1M25</t>
  </si>
  <si>
    <t>EJFI</t>
  </si>
  <si>
    <t>Electra Private Equity</t>
  </si>
  <si>
    <t>G10 Capital</t>
  </si>
  <si>
    <t>GB0003085445</t>
  </si>
  <si>
    <t>ELTA</t>
  </si>
  <si>
    <t>EP Global Opportunities</t>
  </si>
  <si>
    <t>Edinburgh Partners</t>
  </si>
  <si>
    <t>GB0033862573</t>
  </si>
  <si>
    <t>EPG</t>
  </si>
  <si>
    <t>European Assets</t>
  </si>
  <si>
    <t>European Smaller Companies</t>
  </si>
  <si>
    <t>GB00BHJVQ590</t>
  </si>
  <si>
    <t>EAT</t>
  </si>
  <si>
    <t>European Opportunities</t>
  </si>
  <si>
    <t>Devon Equity Management</t>
  </si>
  <si>
    <t>GB0000197722</t>
  </si>
  <si>
    <t>JEO</t>
  </si>
  <si>
    <t>F&amp;C Investment Trust</t>
  </si>
  <si>
    <t>GB0003466074</t>
  </si>
  <si>
    <t>FCIT</t>
  </si>
  <si>
    <t>Fair Oaks Income 2017</t>
  </si>
  <si>
    <t>Fair Oaks Capital</t>
  </si>
  <si>
    <t>GG00BF00L342</t>
  </si>
  <si>
    <t>FAIR</t>
  </si>
  <si>
    <t>Fidelity Asian Values</t>
  </si>
  <si>
    <t>Fidelity</t>
  </si>
  <si>
    <t>GB0003322319</t>
  </si>
  <si>
    <t>FAS</t>
  </si>
  <si>
    <t>Fidelity China Special Situations</t>
  </si>
  <si>
    <t>GB00B62Z3C74</t>
  </si>
  <si>
    <t>FCSS</t>
  </si>
  <si>
    <t>Fidelity European</t>
  </si>
  <si>
    <t>GB00BK1PKQ95</t>
  </si>
  <si>
    <t>FEV</t>
  </si>
  <si>
    <t>Fidelity Japan</t>
  </si>
  <si>
    <t>GB0003328555</t>
  </si>
  <si>
    <t>FJV</t>
  </si>
  <si>
    <t>Fidelity Special Values</t>
  </si>
  <si>
    <t>GB00BWXC7Y93</t>
  </si>
  <si>
    <t>FSV</t>
  </si>
  <si>
    <t>Finsbury Growth &amp; Income</t>
  </si>
  <si>
    <t>GB0007816068</t>
  </si>
  <si>
    <t>FGT</t>
  </si>
  <si>
    <t>Foresight 4 VCT</t>
  </si>
  <si>
    <t>Foresight Group</t>
  </si>
  <si>
    <t>GB00B07YBS95</t>
  </si>
  <si>
    <t>FTF</t>
  </si>
  <si>
    <t>Foresight Solar &amp; Technology VCT</t>
  </si>
  <si>
    <t>VCT Specialist: Environmental</t>
  </si>
  <si>
    <t>GB00B640GZ49</t>
  </si>
  <si>
    <t>FTSV</t>
  </si>
  <si>
    <t>Foresight Solar Fund</t>
  </si>
  <si>
    <t>JE00BD3QJR55</t>
  </si>
  <si>
    <t>FSFL</t>
  </si>
  <si>
    <t>Foresight VCT</t>
  </si>
  <si>
    <t>GB00B68K3716</t>
  </si>
  <si>
    <t>FTV</t>
  </si>
  <si>
    <t>Fundsmith Emerging Equities</t>
  </si>
  <si>
    <t>Fundsmith</t>
  </si>
  <si>
    <t>GB00BLSNND18</t>
  </si>
  <si>
    <t>FEET</t>
  </si>
  <si>
    <t>Gabelli Merger Plus+</t>
  </si>
  <si>
    <t>Gabelli Funds</t>
  </si>
  <si>
    <t>GB00BD8P0741</t>
  </si>
  <si>
    <t>GMP</t>
  </si>
  <si>
    <t>Gabelli Value Plus+</t>
  </si>
  <si>
    <t>GB00BTLJYS47</t>
  </si>
  <si>
    <t>GVP</t>
  </si>
  <si>
    <t>GCP Asset Backed Income</t>
  </si>
  <si>
    <t>Gravis Capital Management</t>
  </si>
  <si>
    <t>JE00BYXX8B08</t>
  </si>
  <si>
    <t>GABI</t>
  </si>
  <si>
    <t>GCP Infrastructure Investments</t>
  </si>
  <si>
    <t>JE00B6173J15</t>
  </si>
  <si>
    <t>GCP</t>
  </si>
  <si>
    <t>GCP Student Living</t>
  </si>
  <si>
    <t>GB00B8460Z43</t>
  </si>
  <si>
    <t>DIGS</t>
  </si>
  <si>
    <t>Geiger Counter</t>
  </si>
  <si>
    <t>GB00B15FW330</t>
  </si>
  <si>
    <t>GCL</t>
  </si>
  <si>
    <t>MAIN/CI</t>
  </si>
  <si>
    <t>Genesis Emerging Markets</t>
  </si>
  <si>
    <t>Genesis Fund Managers</t>
  </si>
  <si>
    <t>GG00B4L0PD47</t>
  </si>
  <si>
    <t>GSS</t>
  </si>
  <si>
    <t>Global Resources*</t>
  </si>
  <si>
    <t>Global Resources</t>
  </si>
  <si>
    <t>GB00BCKFVJ45</t>
  </si>
  <si>
    <t>GRIT</t>
  </si>
  <si>
    <t>Golden Prospect Precious Metals</t>
  </si>
  <si>
    <t>GG00B1G9T992</t>
  </si>
  <si>
    <t>GPM</t>
  </si>
  <si>
    <t>Gore Street Energy Storage</t>
  </si>
  <si>
    <t>Gore Street Capital</t>
  </si>
  <si>
    <t>GB00BG0P0V73</t>
  </si>
  <si>
    <t>GSF</t>
  </si>
  <si>
    <t>Greencoat Renewables</t>
  </si>
  <si>
    <t>Greencoat Capital</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</si>
  <si>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</si>
  <si>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</si>
  <si>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</si>
  <si>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</si>
  <si>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</si>
  <si>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</si>
  <si>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</si>
  <si>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</si>
  <si>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</si>
  <si>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</si>
  <si>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</si>
  <si>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</si>
  <si>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</si>
  <si>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</si>
  <si>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</si>
  <si>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</si>
  <si>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Gresham House Strategic</t>
  </si>
  <si>
    <t>GB00BYRH4982</t>
  </si>
  <si>
    <t>GHS</t>
  </si>
  <si>
    <t>Ground Rents Income</t>
  </si>
  <si>
    <t>Schroder Real Estate Management</t>
  </si>
  <si>
    <t>GB00B715WG26</t>
  </si>
  <si>
    <t>GRIO</t>
  </si>
  <si>
    <t>Gulf Investment</t>
  </si>
  <si>
    <t>Epicure Managers Qatar</t>
  </si>
  <si>
    <t>IM00B1Z40704</t>
  </si>
  <si>
    <t>GIF</t>
  </si>
  <si>
    <t>IOM</t>
  </si>
  <si>
    <t>Hansa Investment Company (Ord)</t>
  </si>
  <si>
    <t>Hansa Capital Partners</t>
  </si>
  <si>
    <t>HAN</t>
  </si>
  <si>
    <t>HarbourVest Global Private Equity</t>
  </si>
  <si>
    <t>HarbourVest Advisers L.P.</t>
  </si>
  <si>
    <t>GG00BR30MJ80</t>
  </si>
  <si>
    <t>HVPE</t>
  </si>
  <si>
    <t>Hargreave Hale AIM VCT</t>
  </si>
  <si>
    <t>Hargreave Hale</t>
  </si>
  <si>
    <t>GB00B02WHS05</t>
  </si>
  <si>
    <t>HHV</t>
  </si>
  <si>
    <t>Henderson Alternative Strategies</t>
  </si>
  <si>
    <t>GB0001216000</t>
  </si>
  <si>
    <t>HAST</t>
  </si>
  <si>
    <t>Henderson Diversified Income</t>
  </si>
  <si>
    <t>GB00BF03YC36</t>
  </si>
  <si>
    <t>HDIV</t>
  </si>
  <si>
    <t>Henderson European Focus</t>
  </si>
  <si>
    <t>GB0005268858</t>
  </si>
  <si>
    <t>HEFT</t>
  </si>
  <si>
    <t>Henderson EuroTrust</t>
  </si>
  <si>
    <t>GB0004199294</t>
  </si>
  <si>
    <t>HNE</t>
  </si>
  <si>
    <t>Henderson Far East Income</t>
  </si>
  <si>
    <t>JE00B1GXH751</t>
  </si>
  <si>
    <t>HFEL</t>
  </si>
  <si>
    <t>Henderson High Income</t>
  </si>
  <si>
    <t>GB0009580571</t>
  </si>
  <si>
    <t>HHI</t>
  </si>
  <si>
    <t>Henderson International Income</t>
  </si>
  <si>
    <t>Global Equity Income</t>
  </si>
  <si>
    <t>GB00B3PHCS86</t>
  </si>
  <si>
    <t>HINT</t>
  </si>
  <si>
    <t>Henderson Opportunities</t>
  </si>
  <si>
    <t>GB0008536574</t>
  </si>
  <si>
    <t>HOT</t>
  </si>
  <si>
    <t>Henderson Smaller Companies</t>
  </si>
  <si>
    <t>GB0009065060</t>
  </si>
  <si>
    <t>HSL</t>
  </si>
  <si>
    <t>Herald</t>
  </si>
  <si>
    <t>Herald Investment Management</t>
  </si>
  <si>
    <t>GB0004228648</t>
  </si>
  <si>
    <t>HRI</t>
  </si>
  <si>
    <t>HgCapital</t>
  </si>
  <si>
    <t>GB00BJ0LT190</t>
  </si>
  <si>
    <t>HGT</t>
  </si>
  <si>
    <t>HICL Infrastructure</t>
  </si>
  <si>
    <t>InfraRed Capital Partners</t>
  </si>
  <si>
    <t>GB00BJLP1Y77</t>
  </si>
  <si>
    <t>HICL</t>
  </si>
  <si>
    <t>Highbridge Tactical Credit</t>
  </si>
  <si>
    <t>Highbridge Capital Management</t>
  </si>
  <si>
    <t>GB00B13YVW48</t>
  </si>
  <si>
    <t>HTCF</t>
  </si>
  <si>
    <t>Hipgnosis Songs</t>
  </si>
  <si>
    <t>Royalties</t>
  </si>
  <si>
    <t>GG00BFYT9H72</t>
  </si>
  <si>
    <t>SONG</t>
  </si>
  <si>
    <t>Hipgnosis Songs C shares</t>
  </si>
  <si>
    <t>GG00BLPHZK78</t>
  </si>
  <si>
    <t>SONC</t>
  </si>
  <si>
    <t>Home REIT</t>
  </si>
  <si>
    <t>Alvarium Home REIT Advisors</t>
  </si>
  <si>
    <t>GB00BJP5HK17</t>
  </si>
  <si>
    <t>HOME</t>
  </si>
  <si>
    <t>Honeycomb</t>
  </si>
  <si>
    <t>GB00BYZV3G25</t>
  </si>
  <si>
    <t>HONY</t>
  </si>
  <si>
    <t>ICG Enterprise</t>
  </si>
  <si>
    <t>Intermediate Capital Group</t>
  </si>
  <si>
    <t>GB0003292009</t>
  </si>
  <si>
    <t>ICGT</t>
  </si>
  <si>
    <t>ICG-Longbow Senior Secured UK Property Debt Investments</t>
  </si>
  <si>
    <t>Longbow Real Estate Capital</t>
  </si>
  <si>
    <t>Property - Debt</t>
  </si>
  <si>
    <t>GG00B8C23S81</t>
  </si>
  <si>
    <t>LBOW</t>
  </si>
  <si>
    <t>Impact Healthcare REIT</t>
  </si>
  <si>
    <t>Impact Health Partners</t>
  </si>
  <si>
    <t>Property - UK Healthcare</t>
  </si>
  <si>
    <t>GB00BYXVMJ03</t>
  </si>
  <si>
    <t>IHR</t>
  </si>
  <si>
    <t>Impax Environmental Markets</t>
  </si>
  <si>
    <t>Impax Asset Management</t>
  </si>
  <si>
    <t>Environmental</t>
  </si>
  <si>
    <t>GB0031232498</t>
  </si>
  <si>
    <t>IEM</t>
  </si>
  <si>
    <t>Independent Investment Trust</t>
  </si>
  <si>
    <t>GB0000811686</t>
  </si>
  <si>
    <t>IIT</t>
  </si>
  <si>
    <t>India Capital Growth</t>
  </si>
  <si>
    <t>Ocean Dial Asset Management</t>
  </si>
  <si>
    <t>GB00B0P8RJ60</t>
  </si>
  <si>
    <t>IGC</t>
  </si>
  <si>
    <t>International Biotechnology</t>
  </si>
  <si>
    <t>SV Health Managers</t>
  </si>
  <si>
    <t>GB0004559349</t>
  </si>
  <si>
    <t>IBT</t>
  </si>
  <si>
    <t>International Public Partnerships</t>
  </si>
  <si>
    <t>Amber Infrastructure Group</t>
  </si>
  <si>
    <t>GB00B188SR50</t>
  </si>
  <si>
    <t>INPP</t>
  </si>
  <si>
    <t>Invesco Asia</t>
  </si>
  <si>
    <t>GB0004535307</t>
  </si>
  <si>
    <t>IAT</t>
  </si>
  <si>
    <t>Invesco Enhanced Income</t>
  </si>
  <si>
    <t>GB00B05NYM32</t>
  </si>
  <si>
    <t>IPE</t>
  </si>
  <si>
    <t>Invesco Income Growth</t>
  </si>
  <si>
    <t>GB0003585725</t>
  </si>
  <si>
    <t>IVI</t>
  </si>
  <si>
    <t>Invesco Perpetual Select Balanced Risk Allocation</t>
  </si>
  <si>
    <t>GB00B1DQ6696</t>
  </si>
  <si>
    <t>IVPB</t>
  </si>
  <si>
    <t>Invesco Perpetual Select Global Equity Income</t>
  </si>
  <si>
    <t>GB00B1DQ6472</t>
  </si>
  <si>
    <t>IVPG</t>
  </si>
  <si>
    <t>Invesco Perpetual Select Managed Liquidity</t>
  </si>
  <si>
    <t>Liquidity Funds</t>
  </si>
  <si>
    <t>GB00B1DQ6704</t>
  </si>
  <si>
    <t>IVPM</t>
  </si>
  <si>
    <t>Invesco Perpetual Select UK Equity</t>
  </si>
  <si>
    <t>GB00B1DPVL60</t>
  </si>
  <si>
    <t>IVPU</t>
  </si>
  <si>
    <t>Invesco Perpetual UK Smaller Companies</t>
  </si>
  <si>
    <t>GB00B1FL3C76</t>
  </si>
  <si>
    <t>IPU</t>
  </si>
  <si>
    <t>Investment Company</t>
  </si>
  <si>
    <t>Fiske</t>
  </si>
  <si>
    <t>GB0004658257</t>
  </si>
  <si>
    <t>INV</t>
  </si>
  <si>
    <t>JLEN Environmental Assets Group</t>
  </si>
  <si>
    <t>GG00BJL5FH87</t>
  </si>
  <si>
    <t>JLEN</t>
  </si>
  <si>
    <t>JPEL Private Equity</t>
  </si>
  <si>
    <t>Fortress Investment Group</t>
  </si>
  <si>
    <t>GG00BMDQPC56</t>
  </si>
  <si>
    <t>JPEL</t>
  </si>
  <si>
    <t>JPMorgan American</t>
  </si>
  <si>
    <t>J.P. Morgan Asset Management</t>
  </si>
  <si>
    <t>GB00BKZGVH64</t>
  </si>
  <si>
    <t>JAM</t>
  </si>
  <si>
    <t>JPMorgan Asia Growth &amp; Income</t>
  </si>
  <si>
    <t>GB0001320778</t>
  </si>
  <si>
    <t>JAGI</t>
  </si>
  <si>
    <t>JPMorgan Brazil</t>
  </si>
  <si>
    <t>Country Specialist: Latin America</t>
  </si>
  <si>
    <t>GB00B602HS43</t>
  </si>
  <si>
    <t>JPB</t>
  </si>
  <si>
    <t>JPMorgan China Growth &amp; Income</t>
  </si>
  <si>
    <t>GB0003435012</t>
  </si>
  <si>
    <t>JCGI</t>
  </si>
  <si>
    <t>JPMorgan Claverhouse</t>
  </si>
  <si>
    <t>GB0003422184</t>
  </si>
  <si>
    <t>JCH</t>
  </si>
  <si>
    <t>JPMorgan Elect Managed Cash</t>
  </si>
  <si>
    <t>GB0034080092</t>
  </si>
  <si>
    <t>JPEC</t>
  </si>
  <si>
    <t>JPMorgan Elect Managed Growth</t>
  </si>
  <si>
    <t>GB0008528142</t>
  </si>
  <si>
    <t>JPE</t>
  </si>
  <si>
    <t>JPMorgan Elect Managed Income</t>
  </si>
  <si>
    <t>GB0034080217</t>
  </si>
  <si>
    <t>JPEI</t>
  </si>
  <si>
    <t>JPMorgan Emerging Markets</t>
  </si>
  <si>
    <t>GB0003418950</t>
  </si>
  <si>
    <t>JMG</t>
  </si>
  <si>
    <t>JPMorgan European Growth</t>
  </si>
  <si>
    <t>GB00B18JK166</t>
  </si>
  <si>
    <t>JETG</t>
  </si>
  <si>
    <t>JPMorgan European Income</t>
  </si>
  <si>
    <t>GB00B17XWW44</t>
  </si>
  <si>
    <t>JETI</t>
  </si>
  <si>
    <t>JPMorgan European Smaller Companies</t>
  </si>
  <si>
    <t>GB00BMTS0Z37</t>
  </si>
  <si>
    <t>JESC</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</si>
  <si>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</si>
  <si>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</si>
  <si>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</si>
  <si>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</si>
  <si>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</si>
  <si>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</si>
  <si>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</si>
  <si>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</si>
  <si>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</si>
  <si>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</si>
  <si>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</si>
  <si>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</si>
  <si>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Smaller Companies</t>
  </si>
  <si>
    <t>GB0003165817</t>
  </si>
  <si>
    <t>JPS</t>
  </si>
  <si>
    <t>JPMorgan Japanese</t>
  </si>
  <si>
    <t>GB0001740025</t>
  </si>
  <si>
    <t>JFJ</t>
  </si>
  <si>
    <t>JPMorgan MidCap</t>
  </si>
  <si>
    <t>GB0002357613</t>
  </si>
  <si>
    <t>JMF</t>
  </si>
  <si>
    <t>JPMorgan Multi-Asset</t>
  </si>
  <si>
    <t>GB00BFWJJT14</t>
  </si>
  <si>
    <t>MATE</t>
  </si>
  <si>
    <t>JPMorgan Russian Securities</t>
  </si>
  <si>
    <t>Country Specialist: Europe - ex UK</t>
  </si>
  <si>
    <t>GB0032164732</t>
  </si>
  <si>
    <t>JRS</t>
  </si>
  <si>
    <t>JPMorgan Smaller Companies</t>
  </si>
  <si>
    <t>GB00BF7L8P11</t>
  </si>
  <si>
    <t>JMI</t>
  </si>
  <si>
    <t>JPMorgan US Smaller Companies</t>
  </si>
  <si>
    <t>North American Smaller Companies</t>
  </si>
  <si>
    <t>GB00BJL5F346</t>
  </si>
  <si>
    <t>JUSC</t>
  </si>
  <si>
    <t>Jupiter Emerging &amp; Frontier Income</t>
  </si>
  <si>
    <t>Jupiter Unit Trust Managers</t>
  </si>
  <si>
    <t>GB00BDR05757</t>
  </si>
  <si>
    <t>JEFI</t>
  </si>
  <si>
    <t>Jupiter Green</t>
  </si>
  <si>
    <t>GB00B120GL77</t>
  </si>
  <si>
    <t>JGC</t>
  </si>
  <si>
    <t>Jupiter UK Growth</t>
  </si>
  <si>
    <t>GB00BFD3V961</t>
  </si>
  <si>
    <t>JUKG</t>
  </si>
  <si>
    <t>Jupiter US Smaller Companies</t>
  </si>
  <si>
    <t>GB0003463402</t>
  </si>
  <si>
    <t>JUS</t>
  </si>
  <si>
    <t>JZ Capital Partners</t>
  </si>
  <si>
    <t>Jordan / Zalaznick Advisors</t>
  </si>
  <si>
    <t>GG00B403HK58</t>
  </si>
  <si>
    <t>JZCP</t>
  </si>
  <si>
    <t>Keystone</t>
  </si>
  <si>
    <t>GB00BK96BB68</t>
  </si>
  <si>
    <t>KIT</t>
  </si>
  <si>
    <t>Kings Arms Yard VCT</t>
  </si>
  <si>
    <t>GB0007174294</t>
  </si>
  <si>
    <t>KAY</t>
  </si>
  <si>
    <t>KKV Secured Loan</t>
  </si>
  <si>
    <t>KKV Investment Management</t>
  </si>
  <si>
    <t>GG00BN56JF17</t>
  </si>
  <si>
    <t>KKVL</t>
  </si>
  <si>
    <t>KKV Secured Loan C shares</t>
  </si>
  <si>
    <t>GG00BFXYHJ13</t>
  </si>
  <si>
    <t>KKVX</t>
  </si>
  <si>
    <t>Law Debenture Corporation</t>
  </si>
  <si>
    <t>GB0031429219</t>
  </si>
  <si>
    <t>LWDB</t>
  </si>
  <si>
    <t>Life Settlement Assets A</t>
  </si>
  <si>
    <t>Acheron Capital</t>
  </si>
  <si>
    <t>GB00BF1Q4B05</t>
  </si>
  <si>
    <t>LSAA</t>
  </si>
  <si>
    <t>Life Settlement Assets B</t>
  </si>
  <si>
    <t>GB00BF1Q4C12</t>
  </si>
  <si>
    <t>LSAB</t>
  </si>
  <si>
    <t>Lindsell Train</t>
  </si>
  <si>
    <t>GB0031977944</t>
  </si>
  <si>
    <t>LTI</t>
  </si>
  <si>
    <t>LMS Capital</t>
  </si>
  <si>
    <t>GB00B12MHD28</t>
  </si>
  <si>
    <t>LMS</t>
  </si>
  <si>
    <t>Local Shopping REIT*</t>
  </si>
  <si>
    <t>Local Shopping REIT</t>
  </si>
  <si>
    <t>GB00B1VS7G47</t>
  </si>
  <si>
    <t>LSR</t>
  </si>
  <si>
    <t>Lowland</t>
  </si>
  <si>
    <t>GB0005368062</t>
  </si>
  <si>
    <t>LWI</t>
  </si>
  <si>
    <t>LXI REIT</t>
  </si>
  <si>
    <t>LJ Capital</t>
  </si>
  <si>
    <t>GB00BYQ46T41</t>
  </si>
  <si>
    <t>LXI</t>
  </si>
  <si>
    <t>M&amp;G Credit Income</t>
  </si>
  <si>
    <t>M&amp;G Alternatives Investment Management</t>
  </si>
  <si>
    <t>GB00BFYYL325</t>
  </si>
  <si>
    <t>MGCI</t>
  </si>
  <si>
    <t>Macau Property Opportunities</t>
  </si>
  <si>
    <t>Sniper Capital</t>
  </si>
  <si>
    <t>GG00BGDYFV61</t>
  </si>
  <si>
    <t>MPO</t>
  </si>
  <si>
    <t>GB0005555221</t>
  </si>
  <si>
    <t>MAJE</t>
  </si>
  <si>
    <t>Manchester &amp; London</t>
  </si>
  <si>
    <t>M&amp;L Capital Management</t>
  </si>
  <si>
    <t>GB0002258472</t>
  </si>
  <si>
    <t>MNL</t>
  </si>
  <si>
    <t>Marble Point Loan Financing</t>
  </si>
  <si>
    <t>Marble Point Credit Management</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</si>
  <si>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</si>
  <si>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</si>
  <si>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</si>
  <si>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</si>
  <si>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</si>
  <si>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</si>
  <si>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</si>
  <si>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</si>
  <si>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</si>
  <si>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</si>
  <si>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</si>
  <si>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</si>
  <si>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</si>
  <si>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</si>
  <si>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</si>
  <si>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</si>
  <si>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</si>
  <si>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</si>
  <si>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</si>
  <si>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</si>
  <si>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</si>
  <si>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</si>
  <si>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</si>
  <si>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t>
  </si>
  <si>
    <t>GB00BZ0XWD04</t>
  </si>
  <si>
    <t>MHN</t>
  </si>
  <si>
    <t>MAIN/SSX</t>
  </si>
  <si>
    <t>Mercantile</t>
  </si>
  <si>
    <t>GB00BF4JDH58</t>
  </si>
  <si>
    <t>MRC</t>
  </si>
  <si>
    <t>Merchants</t>
  </si>
  <si>
    <t>GB0005800072</t>
  </si>
  <si>
    <t>MRCH</t>
  </si>
  <si>
    <t>Merian Chrysalis</t>
  </si>
  <si>
    <t>Growth Capital</t>
  </si>
  <si>
    <t>GG00BGJYPP46</t>
  </si>
  <si>
    <t>MERI</t>
  </si>
  <si>
    <t>Mid Wynd International</t>
  </si>
  <si>
    <t>GB00B6VTTK07</t>
  </si>
  <si>
    <t>MWY</t>
  </si>
  <si>
    <t>Middlefield Canadian Income Trusts</t>
  </si>
  <si>
    <t>Middlefield International</t>
  </si>
  <si>
    <t>GB00B15PV034</t>
  </si>
  <si>
    <t>MCT</t>
  </si>
  <si>
    <t>Miton Global Opportunities</t>
  </si>
  <si>
    <t>GB0034365949</t>
  </si>
  <si>
    <t>MIGO</t>
  </si>
  <si>
    <t>Miton UK Microcap</t>
  </si>
  <si>
    <t>GB00BWFGQ085</t>
  </si>
  <si>
    <t>MINI</t>
  </si>
  <si>
    <t>Mobeus Income &amp; Growth 2 VCT</t>
  </si>
  <si>
    <t>Mobeus Equity Partners</t>
  </si>
  <si>
    <t>GB00B0LKLZ05</t>
  </si>
  <si>
    <t>MIG</t>
  </si>
  <si>
    <t>Mobeus Income &amp; Growth 4 VCT</t>
  </si>
  <si>
    <t>GB00B1FMDH51</t>
  </si>
  <si>
    <t>MIG4</t>
  </si>
  <si>
    <t>Mobeus Income &amp; Growth VCT</t>
  </si>
  <si>
    <t>GB00B01WL239</t>
  </si>
  <si>
    <t>MIX</t>
  </si>
  <si>
    <t>Mobius Investment</t>
  </si>
  <si>
    <t>Mobius Capital Partners</t>
  </si>
  <si>
    <t>GB00BFZ7R980</t>
  </si>
  <si>
    <t>MMIT</t>
  </si>
  <si>
    <t>Monks</t>
  </si>
  <si>
    <t>GB0030517261</t>
  </si>
  <si>
    <t>MNKS</t>
  </si>
  <si>
    <t>Montanaro European Smaller Companies</t>
  </si>
  <si>
    <t>Montanaro Investment Managers</t>
  </si>
  <si>
    <t>GB0004543517</t>
  </si>
  <si>
    <t>MTE</t>
  </si>
  <si>
    <t>Montanaro UK Smaller Companies</t>
  </si>
  <si>
    <t>GB00BZ1H9L86</t>
  </si>
  <si>
    <t>MTU</t>
  </si>
  <si>
    <t>Murray Income</t>
  </si>
  <si>
    <t>GB0006111123</t>
  </si>
  <si>
    <t>MUT</t>
  </si>
  <si>
    <t>Murray International</t>
  </si>
  <si>
    <t>GB0006111909</t>
  </si>
  <si>
    <t>MYI</t>
  </si>
  <si>
    <t>NB Distressed Debt</t>
  </si>
  <si>
    <t>Neuberger Berman Europe</t>
  </si>
  <si>
    <t>GG00BDFZ6F78</t>
  </si>
  <si>
    <t>NBDD</t>
  </si>
  <si>
    <t>NB Distressed Debt Extended Life shares</t>
  </si>
  <si>
    <t>GG00BMY71631</t>
  </si>
  <si>
    <t>NBDX</t>
  </si>
  <si>
    <t>NB Distressed Debt New Global shares</t>
  </si>
  <si>
    <t>GG00BMY71748</t>
  </si>
  <si>
    <t>NBDG</t>
  </si>
  <si>
    <t>NB Global Monthly Income</t>
  </si>
  <si>
    <t>GG00B3KX4Q34</t>
  </si>
  <si>
    <t>NBMI</t>
  </si>
  <si>
    <t>NB Private Equity Partners</t>
  </si>
  <si>
    <t>NB Alternatives Advisers</t>
  </si>
  <si>
    <t>GG00B1ZBD492</t>
  </si>
  <si>
    <t>NBPE</t>
  </si>
  <si>
    <t>MAIN/SFS/EURONEXT</t>
  </si>
  <si>
    <t>New Century AIM VCT</t>
  </si>
  <si>
    <t>MD Barnard and Co</t>
  </si>
  <si>
    <t>GB00B06JWZ91</t>
  </si>
  <si>
    <t>NCA</t>
  </si>
  <si>
    <t>New Century AIM VCT 2</t>
  </si>
  <si>
    <t>GB00B1SN3863</t>
  </si>
  <si>
    <t>NCA2</t>
  </si>
  <si>
    <t>New Star</t>
  </si>
  <si>
    <t>Brompton Asset Management</t>
  </si>
  <si>
    <t>GB0002631041</t>
  </si>
  <si>
    <t>NSI</t>
  </si>
  <si>
    <t>NextEnergy Solar</t>
  </si>
  <si>
    <t>NextEnergy Capital IM</t>
  </si>
  <si>
    <t>GG00BJ0JVY01</t>
  </si>
  <si>
    <t>NESF</t>
  </si>
  <si>
    <t>Nippon Active Value</t>
  </si>
  <si>
    <t>Rising Sun Management</t>
  </si>
  <si>
    <t>GB00BKLGLS10</t>
  </si>
  <si>
    <t>NAVF</t>
  </si>
  <si>
    <t>North American Income</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</si>
  <si>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</si>
  <si>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</si>
  <si>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</si>
  <si>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</si>
  <si>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</si>
  <si>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</si>
  <si>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</si>
  <si>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</si>
  <si>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</si>
  <si>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</si>
  <si>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</si>
  <si>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</si>
  <si>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</si>
  <si>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</si>
  <si>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</si>
  <si>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</si>
  <si>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</si>
  <si>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</si>
  <si>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</si>
  <si>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</si>
  <si>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</si>
  <si>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</si>
  <si>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</si>
  <si>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</si>
  <si>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</si>
  <si>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</si>
  <si>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</si>
  <si>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</si>
  <si>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Renewables Infrastructure</t>
  </si>
  <si>
    <t>GB00BJM02935</t>
  </si>
  <si>
    <t>ORIT</t>
  </si>
  <si>
    <t>Octopus Titan VCT</t>
  </si>
  <si>
    <t>GB00B28V9347</t>
  </si>
  <si>
    <t>OTV2</t>
  </si>
  <si>
    <t>Odyssean Investment Trust</t>
  </si>
  <si>
    <t>Odyssean Capital</t>
  </si>
  <si>
    <t>GB00BFFK7H57</t>
  </si>
  <si>
    <t>OIT</t>
  </si>
  <si>
    <t>Oryx International Growth</t>
  </si>
  <si>
    <t>GG00B3BTVQ94</t>
  </si>
  <si>
    <t>OIG</t>
  </si>
  <si>
    <t>Oxford Technology 2 VCT</t>
  </si>
  <si>
    <t>Oxford Technology 2 VCT Managers</t>
  </si>
  <si>
    <t>VCT Specialist: Technology</t>
  </si>
  <si>
    <t>GB0003105052</t>
  </si>
  <si>
    <t>OXH</t>
  </si>
  <si>
    <t>Oxford Technology 3 VCT</t>
  </si>
  <si>
    <t>Oxford Technology 3 VCT Managers</t>
  </si>
  <si>
    <t>GB0031420390</t>
  </si>
  <si>
    <t>OTT</t>
  </si>
  <si>
    <t>Oxford Technology 4 VCT</t>
  </si>
  <si>
    <t>Oxford Technology 4 VCT Managers</t>
  </si>
  <si>
    <t>GB00B01H4V84</t>
  </si>
  <si>
    <t>OXF</t>
  </si>
  <si>
    <t>Oxford Technology VCT</t>
  </si>
  <si>
    <t>Oxford Technology VCT Managers</t>
  </si>
  <si>
    <t>GB0006640204</t>
  </si>
  <si>
    <t>OXT</t>
  </si>
  <si>
    <t>Pacific Assets</t>
  </si>
  <si>
    <t>GB0006674385</t>
  </si>
  <si>
    <t>PAC</t>
  </si>
  <si>
    <t>Pacific Horizon</t>
  </si>
  <si>
    <t>GB0006667470</t>
  </si>
  <si>
    <t>PHI</t>
  </si>
  <si>
    <t>Pantheon International</t>
  </si>
  <si>
    <t>Pantheon Ventures</t>
  </si>
  <si>
    <t>GB0004148507</t>
  </si>
  <si>
    <t>PIN</t>
  </si>
  <si>
    <t>Pembroke VCT B shares*</t>
  </si>
  <si>
    <t>Oakley Investment Managers</t>
  </si>
  <si>
    <t>GB00BQVC9S79</t>
  </si>
  <si>
    <t>PEMB</t>
  </si>
  <si>
    <t>Perpetual Income &amp; Growth</t>
  </si>
  <si>
    <t>GB0006798424</t>
  </si>
  <si>
    <t>PLI</t>
  </si>
  <si>
    <t>Pershing Square Holdings</t>
  </si>
  <si>
    <t>Pershing Square Capital Management</t>
  </si>
  <si>
    <t>GG00BPFJTF46</t>
  </si>
  <si>
    <t>PSH</t>
  </si>
  <si>
    <t>Personal Assets</t>
  </si>
  <si>
    <t>Troy Asset Management</t>
  </si>
  <si>
    <t>GB0006827546</t>
  </si>
  <si>
    <t>PNL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</si>
  <si>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</si>
  <si>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</si>
  <si>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</si>
  <si>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</si>
  <si>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</si>
  <si>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</si>
  <si>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</si>
  <si>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</si>
  <si>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</si>
  <si>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</si>
  <si>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</si>
  <si>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</si>
  <si>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</si>
  <si>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</si>
  <si>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Premier Global Infrastructure</t>
  </si>
  <si>
    <t>GB0033537902</t>
  </si>
  <si>
    <t>PGIT</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</si>
  <si>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</si>
  <si>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</si>
  <si>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</si>
  <si>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</si>
  <si>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</si>
  <si>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</si>
  <si>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</si>
  <si>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</si>
  <si>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</si>
  <si>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</si>
  <si>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</si>
  <si>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</si>
  <si>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</si>
  <si>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</si>
  <si>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</si>
  <si>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</si>
  <si>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</si>
  <si>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</si>
  <si>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</si>
  <si>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11</t>
  </si>
  <si>
    <t>GB00BQVBS545</t>
  </si>
  <si>
    <t>PU11</t>
  </si>
  <si>
    <t>Puma VCT 12</t>
  </si>
  <si>
    <t>GB00BYSJJR68</t>
  </si>
  <si>
    <t>PU12</t>
  </si>
  <si>
    <t>Puma VCT 13</t>
  </si>
  <si>
    <t>GB00BD5B1L68</t>
  </si>
  <si>
    <t>PU13</t>
  </si>
  <si>
    <t>RDL Realisation</t>
  </si>
  <si>
    <t>Ranger Alternative Management II</t>
  </si>
  <si>
    <t>GB00BW4NPD65</t>
  </si>
  <si>
    <t>RDL</t>
  </si>
  <si>
    <t>Real Estate Credit Investments</t>
  </si>
  <si>
    <t>Cheyne Capital</t>
  </si>
  <si>
    <t>GB00B0HW5366</t>
  </si>
  <si>
    <t>RECI</t>
  </si>
  <si>
    <t>Regional REIT</t>
  </si>
  <si>
    <t>Toscafund Asset Management</t>
  </si>
  <si>
    <t>GG00BYV2ZQ34</t>
  </si>
  <si>
    <t>RGL</t>
  </si>
  <si>
    <t>Renewables Infrastructure Group</t>
  </si>
  <si>
    <t>GG00BBHX2H91</t>
  </si>
  <si>
    <t>TRIG</t>
  </si>
  <si>
    <t>Residential Secure Income REIT</t>
  </si>
  <si>
    <t>ReSI Capital Management</t>
  </si>
  <si>
    <t>GB00BYSX1508</t>
  </si>
  <si>
    <t>RESI</t>
  </si>
  <si>
    <t>Rights &amp; Issues</t>
  </si>
  <si>
    <t>Discretionary Unit Fund Managers</t>
  </si>
  <si>
    <t>GB0007392078</t>
  </si>
  <si>
    <t>RIII</t>
  </si>
  <si>
    <t>RIT Capital Partners</t>
  </si>
  <si>
    <t>GB0007366395</t>
  </si>
  <si>
    <t>RCP</t>
  </si>
  <si>
    <t>River &amp; Mercantile UK Micro Cap</t>
  </si>
  <si>
    <t>River &amp; Mercantile Asset Management</t>
  </si>
  <si>
    <t>GG00BZ8VFG05</t>
  </si>
  <si>
    <t>RMMC</t>
  </si>
  <si>
    <t>Riverstone Credit Opportunities Income</t>
  </si>
  <si>
    <t>Riverstone International</t>
  </si>
  <si>
    <t>GB00BJHPS390</t>
  </si>
  <si>
    <t>RCOI</t>
  </si>
  <si>
    <t>Riverstone Energy</t>
  </si>
  <si>
    <t>GG00BBHXCL35</t>
  </si>
  <si>
    <t>RSE</t>
  </si>
  <si>
    <t>RM Secured Direct Lending</t>
  </si>
  <si>
    <t>RM Capital Markets</t>
  </si>
  <si>
    <t>GB00BYMTBG55</t>
  </si>
  <si>
    <t>RMDL</t>
  </si>
  <si>
    <t>RTW Venture</t>
  </si>
  <si>
    <t>RTW Investments</t>
  </si>
  <si>
    <t>GG00BKTRRM22</t>
  </si>
  <si>
    <t>RTW</t>
  </si>
  <si>
    <t>Ruffer Investment Company</t>
  </si>
  <si>
    <t>Ruffer</t>
  </si>
  <si>
    <t>GB00B018CS46</t>
  </si>
  <si>
    <t>RICA</t>
  </si>
  <si>
    <t>Schiehallion</t>
  </si>
  <si>
    <t>GG00BJ0CDD21</t>
  </si>
  <si>
    <t>MNTN</t>
  </si>
  <si>
    <t>Schroder Asian Total Return</t>
  </si>
  <si>
    <t>Schroder Investment Management</t>
  </si>
  <si>
    <t>GB0008710799</t>
  </si>
  <si>
    <t>ATR</t>
  </si>
  <si>
    <t>Schroder AsiaPacific</t>
  </si>
  <si>
    <t>GB0007918872</t>
  </si>
  <si>
    <t>SDP</t>
  </si>
  <si>
    <t>Schroder European Real Estate</t>
  </si>
  <si>
    <t>GB00BY7R8K77</t>
  </si>
  <si>
    <t>SERE</t>
  </si>
  <si>
    <t>MAIN/JSE</t>
  </si>
  <si>
    <t>Schroder Income Growth</t>
  </si>
  <si>
    <t>GB0007915860</t>
  </si>
  <si>
    <t>SCF</t>
  </si>
  <si>
    <t>Schroder Japan Growth</t>
  </si>
  <si>
    <t>GB0008022849</t>
  </si>
  <si>
    <t>SJG</t>
  </si>
  <si>
    <t>Schroder Oriental Income</t>
  </si>
  <si>
    <t>GB00B0CRWN59</t>
  </si>
  <si>
    <t>SOI</t>
  </si>
  <si>
    <t>Schroder Real Estate</t>
  </si>
  <si>
    <t>GB00B01HM147</t>
  </si>
  <si>
    <t>SREI</t>
  </si>
  <si>
    <t>Schroder UK Mid Cap</t>
  </si>
  <si>
    <t>GB0006108418</t>
  </si>
  <si>
    <t>SCP</t>
  </si>
  <si>
    <t>Schroder UK Public Private Trust</t>
  </si>
  <si>
    <t>GB00BVG1CF25</t>
  </si>
  <si>
    <t>SUPP</t>
  </si>
  <si>
    <t>ScotGems</t>
  </si>
  <si>
    <t>Stewart Investors</t>
  </si>
  <si>
    <t>GB00BYT25542</t>
  </si>
  <si>
    <t>SGEM</t>
  </si>
  <si>
    <t>Scottish American</t>
  </si>
  <si>
    <t>GB0007873697</t>
  </si>
  <si>
    <t>SAIN</t>
  </si>
  <si>
    <t>Scottish Investment Trust</t>
  </si>
  <si>
    <t>GB0007826091</t>
  </si>
  <si>
    <t>SCIN</t>
  </si>
  <si>
    <t>Scottish Mortgage</t>
  </si>
  <si>
    <t>GB00BLDYK618</t>
  </si>
  <si>
    <t>SMT</t>
  </si>
  <si>
    <t>Scottish Oriental Smaller Companies</t>
  </si>
  <si>
    <t>First State Investments</t>
  </si>
  <si>
    <t>GB0007836132</t>
  </si>
  <si>
    <t>SST</t>
  </si>
  <si>
    <t>SDCL Energy Efficiency Income</t>
  </si>
  <si>
    <t>Sustainable Development Capital</t>
  </si>
  <si>
    <t>GB00BGHVZM47</t>
  </si>
  <si>
    <t>SEIT</t>
  </si>
  <si>
    <t>Secured Income</t>
  </si>
  <si>
    <t>GB00BYMK5S87</t>
  </si>
  <si>
    <t>SSIF</t>
  </si>
  <si>
    <t>Securities Trust of Scotland</t>
  </si>
  <si>
    <t>GB00B09G3N23</t>
  </si>
  <si>
    <t>STS</t>
  </si>
  <si>
    <t>Seneca Global Income &amp; Growth</t>
  </si>
  <si>
    <t>Seneca Investment Managers</t>
  </si>
  <si>
    <t>GB0008769993</t>
  </si>
  <si>
    <t>SIGT</t>
  </si>
  <si>
    <t>Seneca Growth Capital VCT</t>
  </si>
  <si>
    <t>VCT Specialist: Healthcare &amp; Biotechnology</t>
  </si>
  <si>
    <t>GB0031256109</t>
  </si>
  <si>
    <t>HYG</t>
  </si>
  <si>
    <t>Seneca Growth Capital VCT B shares</t>
  </si>
  <si>
    <t>GB00BG13MH08</t>
  </si>
  <si>
    <t>SVCT</t>
  </si>
  <si>
    <t>Sequoia Economic Infrastructure Income</t>
  </si>
  <si>
    <t>Sequoia Investment Management</t>
  </si>
  <si>
    <t>GG00BV54HY67</t>
  </si>
  <si>
    <t>SEQI</t>
  </si>
  <si>
    <t>Shires Income</t>
  </si>
  <si>
    <t>GB0008052507</t>
  </si>
  <si>
    <t>SHRS</t>
  </si>
  <si>
    <t>SME Credit Realisation</t>
  </si>
  <si>
    <t>SCRF</t>
  </si>
  <si>
    <t>Smithson</t>
  </si>
  <si>
    <t>GB00BGJWTR88</t>
  </si>
  <si>
    <t>SSON</t>
  </si>
  <si>
    <t>Standard Life Investments Property Income</t>
  </si>
  <si>
    <t>GB0033875286</t>
  </si>
  <si>
    <t>SLI</t>
  </si>
  <si>
    <t>Standard Life Private Equity</t>
  </si>
  <si>
    <t>GB0030474687</t>
  </si>
  <si>
    <t>SLPE</t>
  </si>
  <si>
    <t>Standard Life UK Smaller Companies</t>
  </si>
  <si>
    <t>GB0002959582</t>
  </si>
  <si>
    <t>SLS</t>
  </si>
  <si>
    <t>Starwood European Real Estate Finance</t>
  </si>
  <si>
    <t>Starwood European Finance Partners</t>
  </si>
  <si>
    <t>GG00B79WC100</t>
  </si>
  <si>
    <t>SWEF</t>
  </si>
  <si>
    <t>Strategic Equity Capital</t>
  </si>
  <si>
    <t>GB00B0BDCB21</t>
  </si>
  <si>
    <t>SEC</t>
  </si>
  <si>
    <t>Supermarket Income REIT</t>
  </si>
  <si>
    <t>Atrato Capital</t>
  </si>
  <si>
    <t>GB00BF345X11</t>
  </si>
  <si>
    <t>SUPR</t>
  </si>
  <si>
    <t>Sure Ventures</t>
  </si>
  <si>
    <t>Shard Capital</t>
  </si>
  <si>
    <t>GB00BYWYZ460</t>
  </si>
  <si>
    <t>SURE</t>
  </si>
  <si>
    <t>SVM UK Emerging Fund</t>
  </si>
  <si>
    <t>SVM Asset Management</t>
  </si>
  <si>
    <t>GB0000684174</t>
  </si>
  <si>
    <t>SVM</t>
  </si>
  <si>
    <t>Symphony International Holdings</t>
  </si>
  <si>
    <t>Symphony Asia Holdings</t>
  </si>
  <si>
    <t>SIHL</t>
  </si>
  <si>
    <t>VIB</t>
  </si>
  <si>
    <t>Syncona</t>
  </si>
  <si>
    <t>GG00B8P59C08</t>
  </si>
  <si>
    <t>SYNC</t>
  </si>
  <si>
    <t>Target Healthcare REIT</t>
  </si>
  <si>
    <t>Target Fund Managers</t>
  </si>
  <si>
    <t>GB00BJGTLF51</t>
  </si>
  <si>
    <t>THRL</t>
  </si>
  <si>
    <t>Temple Bar</t>
  </si>
  <si>
    <t>RWC Asset Management</t>
  </si>
  <si>
    <t>GB0008825324</t>
  </si>
  <si>
    <t>TMPL</t>
  </si>
  <si>
    <t>Templeton Emerging Markets</t>
  </si>
  <si>
    <t>Franklin Templeton Investments</t>
  </si>
  <si>
    <t>GB0008829292</t>
  </si>
  <si>
    <t>TEM</t>
  </si>
  <si>
    <t>Tetragon Financial Group</t>
  </si>
  <si>
    <t>Tetragon Financial Management</t>
  </si>
  <si>
    <t>GG00B1RMC548</t>
  </si>
  <si>
    <t>TFG</t>
  </si>
  <si>
    <t>SFS/EURONEXT</t>
  </si>
  <si>
    <t>The Income &amp; Growth VCT</t>
  </si>
  <si>
    <t>GB00B29BN198</t>
  </si>
  <si>
    <t>IGV</t>
  </si>
  <si>
    <t>Third Point Investors</t>
  </si>
  <si>
    <t>Third Point</t>
  </si>
  <si>
    <t>GG00B1YQ7219</t>
  </si>
  <si>
    <t>TPOU</t>
  </si>
  <si>
    <t>TOC Property Backed Lending</t>
  </si>
  <si>
    <t>Tier One Capital</t>
  </si>
  <si>
    <t>GB00BD0ND667</t>
  </si>
  <si>
    <t>PBLT</t>
  </si>
  <si>
    <t>TR European Growth</t>
  </si>
  <si>
    <t>GB0009066928</t>
  </si>
  <si>
    <t>TRG</t>
  </si>
  <si>
    <t>TR Property</t>
  </si>
  <si>
    <t>Property Securities</t>
  </si>
  <si>
    <t>GB0009064097</t>
  </si>
  <si>
    <t>TRY</t>
  </si>
  <si>
    <t>Triple Point Energy Efficiency Infrastructure</t>
  </si>
  <si>
    <t>Triple Point Investment Management</t>
  </si>
  <si>
    <t>GB00BMCBZL07</t>
  </si>
  <si>
    <t>TEEC</t>
  </si>
  <si>
    <t>Triple Point Income VCT C shares</t>
  </si>
  <si>
    <t>GB00BGSH2G43</t>
  </si>
  <si>
    <t>TPVC</t>
  </si>
  <si>
    <t>Triple Point Income VCT D shares</t>
  </si>
  <si>
    <t>GB00BNCBFH30</t>
  </si>
  <si>
    <t>TPVD</t>
  </si>
  <si>
    <t>Triple Point Income VCT E shares</t>
  </si>
  <si>
    <t>GB00BD89H869</t>
  </si>
  <si>
    <t>TPVE</t>
  </si>
  <si>
    <t>Triple Point Social Housing REIT</t>
  </si>
  <si>
    <t>GB00BF0P7H59</t>
  </si>
  <si>
    <t>SOHO</t>
  </si>
  <si>
    <t>Triple Point VCT 2011 A shares</t>
  </si>
  <si>
    <t>GB00BNCBFM82</t>
  </si>
  <si>
    <t>TPOA</t>
  </si>
  <si>
    <t>Triple Point VCT 2011 B shares</t>
  </si>
  <si>
    <t>GB00BYSQV489</t>
  </si>
  <si>
    <t>TPOB</t>
  </si>
  <si>
    <t>Triple Point VCT 2011 Venture shares</t>
  </si>
  <si>
    <t>GB00BDTYGZ09</t>
  </si>
  <si>
    <t>TPVN</t>
  </si>
  <si>
    <t>Tritax Big Box REIT</t>
  </si>
  <si>
    <t>Tritax Management</t>
  </si>
  <si>
    <t>GB00BG49KP99</t>
  </si>
  <si>
    <t>BBOX</t>
  </si>
  <si>
    <t>Tritax Eurobox</t>
  </si>
  <si>
    <t>GB00BG382L74</t>
  </si>
  <si>
    <t>BOXE</t>
  </si>
  <si>
    <t>Troy Income &amp; Growth</t>
  </si>
  <si>
    <t>GB0003708665</t>
  </si>
  <si>
    <t>TIGT</t>
  </si>
  <si>
    <t>Tufton Oceanic Assets</t>
  </si>
  <si>
    <t>Tufton Oceanic</t>
  </si>
  <si>
    <t>GG00BDFC1649</t>
  </si>
  <si>
    <t>SHIP</t>
  </si>
  <si>
    <t>TwentyFour Income</t>
  </si>
  <si>
    <t>TwentyFour Asset Management</t>
  </si>
  <si>
    <t>GG00B90J5Z95</t>
  </si>
  <si>
    <t>TFIF</t>
  </si>
  <si>
    <t>TwentyFour Select Monthly Income</t>
  </si>
  <si>
    <t>GG00BJVDZ946</t>
  </si>
  <si>
    <t>SMIF</t>
  </si>
  <si>
    <t>UIL</t>
  </si>
  <si>
    <t>ICM</t>
  </si>
  <si>
    <t>UTL</t>
  </si>
  <si>
    <t>UK Commercial Property REIT</t>
  </si>
  <si>
    <t>GB00B19Z2J52</t>
  </si>
  <si>
    <t>UKCM</t>
  </si>
  <si>
    <t>UK Mortgages</t>
  </si>
  <si>
    <t>GG00BXDZMK63</t>
  </si>
  <si>
    <t>UKML</t>
  </si>
  <si>
    <t>Unicorn AIM VCT</t>
  </si>
  <si>
    <t>Unicorn Asset Management</t>
  </si>
  <si>
    <t>GB00B1RTFN43</t>
  </si>
  <si>
    <t>UAV</t>
  </si>
  <si>
    <t>Urban Logistics REIT</t>
  </si>
  <si>
    <t>Pacific Capital Partners Limited</t>
  </si>
  <si>
    <t>GB00BYV8MN78</t>
  </si>
  <si>
    <t>SHED</t>
  </si>
  <si>
    <t>US Solar Fund</t>
  </si>
  <si>
    <t>New Energy Solar</t>
  </si>
  <si>
    <t>GB00BJCWFX49</t>
  </si>
  <si>
    <t>USF</t>
  </si>
  <si>
    <t>Utilico Emerging Markets</t>
  </si>
  <si>
    <t>GB00BD45S967</t>
  </si>
  <si>
    <t>UEM</t>
  </si>
  <si>
    <t>Value and Income</t>
  </si>
  <si>
    <t>OLIM Investment Managers</t>
  </si>
  <si>
    <t>GB0008484718</t>
  </si>
  <si>
    <t>VIN</t>
  </si>
  <si>
    <t>Ventus 2 VCT</t>
  </si>
  <si>
    <t>Temporis Capital</t>
  </si>
  <si>
    <t>GB00B0WCHT14</t>
  </si>
  <si>
    <t>VEN2</t>
  </si>
  <si>
    <t>Ventus 2 VCT C shares</t>
  </si>
  <si>
    <t>GB00B3KVC529</t>
  </si>
  <si>
    <t>VNC</t>
  </si>
  <si>
    <t>Ventus 2 VCT D shares</t>
  </si>
  <si>
    <t>GB00BFXW7841</t>
  </si>
  <si>
    <t>VND</t>
  </si>
  <si>
    <t>Ventus VCT</t>
  </si>
  <si>
    <t>GB00B03KMY45</t>
  </si>
  <si>
    <t>VEN</t>
  </si>
  <si>
    <t>Ventus VCT C shares</t>
  </si>
  <si>
    <t>GB00B3KVC412</t>
  </si>
  <si>
    <t>VENC</t>
  </si>
  <si>
    <t>Ventus VCT D shares</t>
  </si>
  <si>
    <t>GB00BFXW7734</t>
  </si>
  <si>
    <t>VEND</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</si>
  <si>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</si>
  <si>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</si>
  <si>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</si>
  <si>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</si>
  <si>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</si>
  <si>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</si>
  <si>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</si>
  <si>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</si>
  <si>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</si>
  <si>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</si>
  <si>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</si>
  <si>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</si>
  <si>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</si>
  <si>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</si>
  <si>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</si>
  <si>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</si>
  <si>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</si>
  <si>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</si>
  <si>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</si>
  <si>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</si>
  <si>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</si>
  <si>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</si>
  <si>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</si>
  <si>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Witan</t>
  </si>
  <si>
    <t>Witan Investment Services</t>
  </si>
  <si>
    <t>GB00BJTRSD38</t>
  </si>
  <si>
    <t>WTAN</t>
  </si>
  <si>
    <t>Worldwide Healthcare</t>
  </si>
  <si>
    <t>GB0003385308</t>
  </si>
  <si>
    <t>WWH</t>
  </si>
  <si>
    <t>Worsley Investors</t>
  </si>
  <si>
    <t>Worsley Associates</t>
  </si>
  <si>
    <t>GG00BHXH0C87</t>
  </si>
  <si>
    <t>WINV</t>
  </si>
  <si>
    <t>Industry Overview - sector summary     31 October 2020</t>
  </si>
  <si>
    <t>Conventional sectors</t>
  </si>
  <si>
    <t xml:space="preserve">Number of companies </t>
  </si>
  <si>
    <t>Property sectors</t>
  </si>
  <si>
    <t>VCT sectors</t>
  </si>
  <si>
    <t>Includes AIC members and non-members. Data sourced from AIC MIR, Morningstar and company announcements. Please note that in instances where data has not been provided to the AIC, estimated data is used. This largely affects the VCT, Property, Private Equity, Hedge Fund and Sector Specialist sectors. Where a company has no price, no market cap data will be published and this will be shown as '-'.  Conventional totals include companies with ZDP share classes from 31/05/18.</t>
  </si>
  <si>
    <t>Please contact the Statistics Department if you have any queries:  020 7282 5599 or statistics@theaic.co.uk</t>
  </si>
  <si>
    <t>Industry Overview - Management groups    31 October 2020</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</si>
  <si>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</si>
  <si>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</si>
  <si>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Sector Specialist sectors. Where a company has no price, no market cap data will be published and this will be shown as '-'. </t>
  </si>
  <si>
    <t>Investment company industry</t>
  </si>
  <si>
    <t>AIC membership</t>
  </si>
  <si>
    <t>358 companies</t>
  </si>
  <si>
    <t>390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</si>
</sst>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7" x14ac:knownFonts="1">
    <font>
      <sz val="10"/>
      <name val="Arial"/>
      <family val="2"/>
    </font>
    <font>
      <sz val="11"/>
      <color theme="1"/>
      <name val="Calibri"/>
      <family val="2"/>
      <scheme val="minor"/>
    </font>
    <font>
      <b/>
      <sz val="11"/>
      <color theme="1"/>
      <name val="Calibri"/>
      <family val="2"/>
      <scheme val="minor"/>
    </font>
    <font>
      <sz val="10"/>
      <name val="Arial"/>
      <family val="2"/>
    </font>
    <font>
      <b/>
      <sz val="18"/>
      <name val="Calibri"/>
      <family val="2"/>
      <scheme val="minor"/>
    </font>
    <font>
      <sz val="10"/>
      <name val="Calibri"/>
      <family val="2"/>
      <scheme val="minor"/>
    </font>
    <font>
      <b/>
      <sz val="12"/>
      <color theme="1"/>
      <name val="Calibri"/>
      <family val="2"/>
      <scheme val="minor"/>
    </font>
    <font>
      <sz val="12"/>
      <name val="Calibri"/>
      <family val="2"/>
      <scheme val="minor"/>
    </font>
    <font>
      <b/>
      <sz val="12"/>
      <name val="Calibri"/>
      <family val="2"/>
      <scheme val="minor"/>
    </font>
    <font>
      <sz val="9"/>
      <color theme="1"/>
      <name val="Calibri"/>
      <family val="2"/>
      <scheme val="minor"/>
    </font>
    <font>
      <sz val="9"/>
      <name val="Calibri"/>
      <family val="2"/>
      <scheme val="minor"/>
    </font>
    <font>
      <sz val="10"/>
      <color rgb="FFD02433"/>
      <name val="Calibri"/>
      <family val="2"/>
      <scheme val="minor"/>
    </font>
    <font>
      <b/>
      <sz val="16"/>
      <name val="Calibri"/>
      <family val="2"/>
      <scheme val="minor"/>
    </font>
    <font>
      <sz val="11"/>
      <name val="Calibri"/>
      <family val="2"/>
      <scheme val="minor"/>
    </font>
    <font>
      <b/>
      <sz val="11"/>
      <name val="Calibri"/>
      <family val="2"/>
      <scheme val="minor"/>
    </font>
    <font>
      <sz val="10"/>
      <color rgb="FFD02433"/>
      <name val="Arial"/>
      <family val="2"/>
    </font>
    <font>
      <b/>
      <sz val="12"/>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top style="thin">
        <color indexed="64"/>
      </top>
      <bottom/>
      <diagonal/>
    </border>
    <border>
      <left/>
      <right style="thin">
        <color indexed="64"/>
      </right>
      <top style="thin">
        <color indexed="64"/>
      </top>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s>
  <cellStyleXfs count="3">
    <xf numFmtId="164" fontId="0" fillId="0" borderId="0"/>
    <xf numFmtId="43" fontId="3" fillId="0" borderId="0" applyFont="0" applyFill="0" applyBorder="0" applyAlignment="0" applyProtection="0"/>
    <xf numFmtId="43" fontId="3" fillId="0" borderId="0" applyFont="0" applyFill="0" applyBorder="0" applyAlignment="0" applyProtection="0"/>
  </cellStyleXfs>
  <cellXfs count="92">
    <xf numFmtId="164" fontId="0" fillId="0" borderId="0" xfId="0"/>
    <xf numFmtId="164" fontId="5" fillId="0" borderId="0" xfId="0" applyFont="1"/>
    <xf numFmtId="165" fontId="6" fillId="2" borderId="1" xfId="0" applyNumberFormat="1" applyFont="1" applyFill="1" applyBorder="1" applyAlignment="1">
      <alignment horizontal="center" vertical="top" wrapText="1"/>
    </xf>
    <xf numFmtId="165" fontId="6" fillId="2" borderId="2" xfId="0" applyNumberFormat="1" applyFont="1" applyFill="1" applyBorder="1" applyAlignment="1">
      <alignment horizontal="center" vertical="top" wrapText="1"/>
    </xf>
    <xf numFmtId="165" fontId="6" fillId="2" borderId="3" xfId="0" applyNumberFormat="1" applyFont="1" applyFill="1" applyBorder="1" applyAlignment="1">
      <alignment horizontal="center" vertical="top" wrapText="1"/>
    </xf>
    <xf numFmtId="164" fontId="7" fillId="0" borderId="0" xfId="0" applyFont="1"/>
    <xf numFmtId="3" fontId="8" fillId="3" borderId="4" xfId="0" applyNumberFormat="1" applyFont="1" applyFill="1" applyBorder="1" applyAlignment="1">
      <alignment horizontal="center" vertical="top" wrapText="1"/>
    </xf>
    <xf numFmtId="3" fontId="8" fillId="3" borderId="5" xfId="0" applyNumberFormat="1" applyFont="1" applyFill="1" applyBorder="1" applyAlignment="1">
      <alignment horizontal="center" vertical="top" wrapText="1"/>
    </xf>
    <xf numFmtId="3" fontId="8" fillId="3" borderId="5" xfId="1" applyNumberFormat="1" applyFont="1" applyFill="1" applyBorder="1" applyAlignment="1">
      <alignment horizontal="center" vertical="top" wrapText="1"/>
    </xf>
    <xf numFmtId="3" fontId="8" fillId="3" borderId="6" xfId="1" applyNumberFormat="1" applyFont="1" applyFill="1" applyBorder="1" applyAlignment="1">
      <alignment horizontal="center" vertical="top" wrapText="1"/>
    </xf>
    <xf numFmtId="164" fontId="5" fillId="0" borderId="7" xfId="0" applyFont="1" applyBorder="1"/>
    <xf numFmtId="164" fontId="5" fillId="0" borderId="8" xfId="0" applyFont="1" applyBorder="1"/>
    <xf numFmtId="164" fontId="5" fillId="0" borderId="8" xfId="0" applyFont="1" applyBorder="1" applyAlignment="1">
      <alignment horizontal="center" vertical="top"/>
    </xf>
    <xf numFmtId="3" fontId="5" fillId="0" borderId="8" xfId="0" applyNumberFormat="1" applyFont="1" applyBorder="1" applyAlignment="1">
      <alignment horizontal="center"/>
    </xf>
    <xf numFmtId="164" fontId="5" fillId="0" borderId="8" xfId="0" applyFont="1" applyBorder="1" applyAlignment="1">
      <alignment horizontal="center"/>
    </xf>
    <xf numFmtId="164" fontId="5" fillId="0" borderId="9" xfId="0" applyFont="1" applyBorder="1" applyAlignment="1">
      <alignment horizontal="center"/>
    </xf>
    <xf numFmtId="164" fontId="5" fillId="0" borderId="10" xfId="0" applyFont="1" applyBorder="1"/>
    <xf numFmtId="164" fontId="5" fillId="0" borderId="11" xfId="0" applyFont="1" applyBorder="1"/>
    <xf numFmtId="164" fontId="5" fillId="0" borderId="11" xfId="0" applyFont="1" applyBorder="1" applyAlignment="1">
      <alignment horizontal="center" vertical="top"/>
    </xf>
    <xf numFmtId="3" fontId="5" fillId="0" borderId="11" xfId="0" applyNumberFormat="1" applyFont="1" applyBorder="1" applyAlignment="1">
      <alignment horizontal="center"/>
    </xf>
    <xf numFmtId="164" fontId="5" fillId="0" borderId="11" xfId="0" applyFont="1" applyBorder="1" applyAlignment="1">
      <alignment horizontal="center"/>
    </xf>
    <xf numFmtId="164" fontId="5" fillId="0" borderId="12" xfId="0" applyFont="1" applyBorder="1" applyAlignment="1">
      <alignment horizontal="center"/>
    </xf>
    <xf numFmtId="164" fontId="5" fillId="0" borderId="13" xfId="0" applyFont="1" applyBorder="1"/>
    <xf numFmtId="164" fontId="5" fillId="0" borderId="14" xfId="0" applyFont="1" applyBorder="1"/>
    <xf numFmtId="164" fontId="5" fillId="0" borderId="14" xfId="0" applyFont="1" applyBorder="1" applyAlignment="1">
      <alignment horizontal="center" vertical="top"/>
    </xf>
    <xf numFmtId="3" fontId="5" fillId="0" borderId="14" xfId="0" applyNumberFormat="1" applyFont="1" applyBorder="1" applyAlignment="1">
      <alignment horizontal="center"/>
    </xf>
    <xf numFmtId="164" fontId="5" fillId="0" borderId="14" xfId="0" applyFont="1" applyBorder="1" applyAlignment="1">
      <alignment horizontal="center"/>
    </xf>
    <xf numFmtId="164" fontId="5" fillId="0" borderId="15" xfId="0" applyFont="1" applyBorder="1" applyAlignment="1">
      <alignment horizontal="center"/>
    </xf>
    <xf numFmtId="2" fontId="5" fillId="0" borderId="0" xfId="0" applyNumberFormat="1" applyFont="1"/>
    <xf numFmtId="165" fontId="2" fillId="2" borderId="1" xfId="0" applyNumberFormat="1" applyFont="1" applyFill="1" applyBorder="1" applyAlignment="1">
      <alignment vertical="top" wrapText="1"/>
    </xf>
    <xf numFmtId="164" fontId="2" fillId="2" borderId="2" xfId="0" applyFont="1" applyFill="1" applyBorder="1" applyAlignment="1">
      <alignment horizontal="center" vertical="top" wrapText="1"/>
    </xf>
    <xf numFmtId="164" fontId="2" fillId="2" borderId="3" xfId="0" applyFont="1" applyFill="1" applyBorder="1" applyAlignment="1">
      <alignment horizontal="center" vertical="top" wrapText="1"/>
    </xf>
    <xf numFmtId="2" fontId="1" fillId="0" borderId="0" xfId="0" applyNumberFormat="1" applyFont="1"/>
    <xf numFmtId="164" fontId="1" fillId="0" borderId="0" xfId="0" applyFont="1"/>
    <xf numFmtId="164" fontId="5" fillId="0" borderId="18" xfId="0" applyFont="1" applyBorder="1" applyAlignment="1">
      <alignment horizontal="left"/>
    </xf>
    <xf numFmtId="3" fontId="5" fillId="0" borderId="9" xfId="0" applyNumberFormat="1" applyFont="1" applyBorder="1" applyAlignment="1">
      <alignment horizontal="center"/>
    </xf>
    <xf numFmtId="2" fontId="0" fillId="0" borderId="0" xfId="0" applyNumberFormat="1"/>
    <xf numFmtId="164" fontId="5" fillId="0" borderId="19" xfId="0" applyFont="1" applyBorder="1" applyAlignment="1">
      <alignment horizontal="left"/>
    </xf>
    <xf numFmtId="3" fontId="5" fillId="0" borderId="12" xfId="0" applyNumberFormat="1" applyFont="1" applyBorder="1" applyAlignment="1">
      <alignment horizontal="center"/>
    </xf>
    <xf numFmtId="164" fontId="2" fillId="3" borderId="20" xfId="0" applyFont="1" applyFill="1" applyBorder="1"/>
    <xf numFmtId="3" fontId="2" fillId="3" borderId="20" xfId="0" applyNumberFormat="1" applyFont="1" applyFill="1" applyBorder="1" applyAlignment="1">
      <alignment horizontal="center"/>
    </xf>
    <xf numFmtId="164" fontId="2" fillId="2" borderId="21" xfId="0" applyFont="1" applyFill="1" applyBorder="1"/>
    <xf numFmtId="3" fontId="2" fillId="2" borderId="22" xfId="0" applyNumberFormat="1" applyFont="1" applyFill="1" applyBorder="1" applyAlignment="1">
      <alignment horizontal="center"/>
    </xf>
    <xf numFmtId="164" fontId="2" fillId="2" borderId="17" xfId="0" applyFont="1" applyFill="1" applyBorder="1" applyAlignment="1">
      <alignment horizontal="center"/>
    </xf>
    <xf numFmtId="164" fontId="5" fillId="0" borderId="23" xfId="0" applyFont="1" applyBorder="1" applyAlignment="1">
      <alignment horizontal="left"/>
    </xf>
    <xf numFmtId="3" fontId="5" fillId="0" borderId="24" xfId="0" applyNumberFormat="1" applyFont="1" applyBorder="1" applyAlignment="1">
      <alignment horizontal="center"/>
    </xf>
    <xf numFmtId="3" fontId="5" fillId="0" borderId="25" xfId="0" applyNumberFormat="1" applyFont="1" applyBorder="1" applyAlignment="1">
      <alignment horizontal="center"/>
    </xf>
    <xf numFmtId="164" fontId="5" fillId="0" borderId="26" xfId="0" applyFont="1" applyBorder="1" applyAlignment="1">
      <alignment horizontal="left"/>
    </xf>
    <xf numFmtId="3" fontId="5" fillId="0" borderId="27" xfId="0" applyNumberFormat="1" applyFont="1" applyBorder="1" applyAlignment="1">
      <alignment horizontal="center"/>
    </xf>
    <xf numFmtId="3" fontId="5" fillId="0" borderId="28" xfId="0" applyNumberFormat="1" applyFont="1" applyBorder="1" applyAlignment="1">
      <alignment horizontal="center"/>
    </xf>
    <xf numFmtId="164" fontId="5" fillId="0" borderId="29" xfId="0" applyFont="1" applyBorder="1" applyAlignment="1">
      <alignment horizontal="left"/>
    </xf>
    <xf numFmtId="3" fontId="5" fillId="0" borderId="30" xfId="0" applyNumberFormat="1" applyFont="1" applyBorder="1" applyAlignment="1">
      <alignment horizontal="center"/>
    </xf>
    <xf numFmtId="3" fontId="5" fillId="0" borderId="31" xfId="0" applyNumberFormat="1" applyFont="1" applyBorder="1" applyAlignment="1">
      <alignment horizontal="center"/>
    </xf>
    <xf numFmtId="164" fontId="1" fillId="0" borderId="0" xfId="0" applyFont="1" applyAlignment="1">
      <alignment wrapText="1"/>
    </xf>
    <xf numFmtId="164" fontId="11" fillId="0" borderId="0" xfId="0" applyFont="1"/>
    <xf numFmtId="2" fontId="11" fillId="0" borderId="0" xfId="0" applyNumberFormat="1" applyFont="1"/>
    <xf numFmtId="165" fontId="2" fillId="2" borderId="16" xfId="0" applyNumberFormat="1" applyFont="1" applyFill="1" applyBorder="1" applyAlignment="1">
      <alignment horizontal="center" vertical="top" wrapText="1"/>
    </xf>
    <xf numFmtId="165" fontId="2" fillId="2" borderId="17" xfId="0" applyNumberFormat="1" applyFont="1" applyFill="1" applyBorder="1" applyAlignment="1">
      <alignment horizontal="center" vertical="top" wrapText="1"/>
    </xf>
    <xf numFmtId="164" fontId="13" fillId="0" borderId="0" xfId="0" applyFont="1" applyAlignment="1">
      <alignment wrapText="1"/>
    </xf>
    <xf numFmtId="165" fontId="14" fillId="3" borderId="32" xfId="0" applyNumberFormat="1" applyFont="1" applyFill="1" applyBorder="1" applyAlignment="1">
      <alignment vertical="top" wrapText="1"/>
    </xf>
    <xf numFmtId="3" fontId="14" fillId="3" borderId="1" xfId="0" applyNumberFormat="1" applyFont="1" applyFill="1" applyBorder="1" applyAlignment="1">
      <alignment horizontal="center" vertical="top" wrapText="1"/>
    </xf>
    <xf numFmtId="3" fontId="14" fillId="3" borderId="2" xfId="0" applyNumberFormat="1" applyFont="1" applyFill="1" applyBorder="1" applyAlignment="1">
      <alignment horizontal="center" vertical="top" wrapText="1"/>
    </xf>
    <xf numFmtId="3" fontId="14" fillId="3" borderId="3" xfId="0" applyNumberFormat="1" applyFont="1" applyFill="1" applyBorder="1" applyAlignment="1">
      <alignment horizontal="center" vertical="top" wrapText="1"/>
    </xf>
    <xf numFmtId="1" fontId="13" fillId="0" borderId="33" xfId="0" applyNumberFormat="1" applyFont="1" applyBorder="1" applyAlignment="1">
      <alignment horizontal="left"/>
    </xf>
    <xf numFmtId="3" fontId="13" fillId="0" borderId="24" xfId="0" applyNumberFormat="1" applyFont="1" applyBorder="1" applyAlignment="1">
      <alignment horizontal="center"/>
    </xf>
    <xf numFmtId="3" fontId="13" fillId="0" borderId="34" xfId="0" applyNumberFormat="1" applyFont="1" applyBorder="1" applyAlignment="1">
      <alignment horizontal="center"/>
    </xf>
    <xf numFmtId="164" fontId="13" fillId="0" borderId="0" xfId="0" applyFont="1"/>
    <xf numFmtId="1" fontId="13" fillId="0" borderId="35" xfId="0" applyNumberFormat="1" applyFont="1" applyBorder="1" applyAlignment="1">
      <alignment horizontal="left"/>
    </xf>
    <xf numFmtId="3" fontId="13" fillId="0" borderId="24" xfId="0" quotePrefix="1" applyNumberFormat="1" applyFont="1" applyBorder="1" applyAlignment="1">
      <alignment horizontal="center"/>
    </xf>
    <xf numFmtId="1" fontId="13" fillId="0" borderId="36" xfId="0" applyNumberFormat="1" applyFont="1" applyBorder="1" applyAlignment="1">
      <alignment horizontal="left"/>
    </xf>
    <xf numFmtId="3" fontId="13" fillId="0" borderId="27" xfId="0" applyNumberFormat="1" applyFont="1" applyBorder="1" applyAlignment="1">
      <alignment horizontal="center"/>
    </xf>
    <xf numFmtId="3" fontId="13" fillId="0" borderId="28" xfId="0" applyNumberFormat="1" applyFont="1" applyBorder="1" applyAlignment="1">
      <alignment horizontal="center"/>
    </xf>
    <xf numFmtId="3" fontId="13" fillId="0" borderId="27" xfId="0" quotePrefix="1" applyNumberFormat="1" applyFont="1" applyBorder="1" applyAlignment="1">
      <alignment horizontal="center"/>
    </xf>
    <xf numFmtId="3" fontId="1" fillId="0" borderId="27" xfId="0" applyNumberFormat="1" applyFont="1" applyBorder="1" applyAlignment="1">
      <alignment horizontal="center"/>
    </xf>
    <xf numFmtId="3" fontId="13" fillId="0" borderId="0" xfId="0" applyNumberFormat="1" applyFont="1"/>
    <xf numFmtId="164" fontId="15" fillId="0" borderId="0" xfId="0" applyFont="1"/>
    <xf numFmtId="3" fontId="5" fillId="0" borderId="0" xfId="0" applyNumberFormat="1" applyFont="1"/>
    <xf numFmtId="3" fontId="16" fillId="3" borderId="5" xfId="0" applyNumberFormat="1" applyFont="1" applyFill="1" applyBorder="1" applyAlignment="1">
      <alignment horizontal="right" vertical="top"/>
    </xf>
    <xf numFmtId="3" fontId="16" fillId="3" borderId="5" xfId="2" applyNumberFormat="1" applyFont="1" applyFill="1" applyBorder="1" applyAlignment="1">
      <alignment horizontal="center" vertical="top" wrapText="1"/>
    </xf>
    <xf numFmtId="164" fontId="4" fillId="0" borderId="0" xfId="0" applyFont="1" applyAlignment="1">
      <alignment horizontal="center" vertical="center"/>
    </xf>
    <xf numFmtId="164" fontId="4" fillId="0" borderId="4" xfId="0" applyFont="1" applyBorder="1" applyAlignment="1">
      <alignment horizontal="right" vertical="center"/>
    </xf>
    <xf numFmtId="164" fontId="4" fillId="0" borderId="16" xfId="0" applyFont="1" applyBorder="1" applyAlignment="1">
      <alignment horizontal="right" vertical="center"/>
    </xf>
    <xf numFmtId="164" fontId="4" fillId="0" borderId="17" xfId="0" applyFont="1" applyBorder="1" applyAlignment="1">
      <alignment horizontal="right" vertical="center"/>
    </xf>
    <xf numFmtId="165" fontId="9" fillId="0" borderId="1" xfId="0" applyNumberFormat="1" applyFont="1" applyBorder="1" applyAlignment="1">
      <alignment horizontal="left" wrapText="1"/>
    </xf>
    <xf numFmtId="164" fontId="10" fillId="0" borderId="2" xfId="0" applyFont="1" applyBorder="1" applyAlignment="1">
      <alignment wrapText="1"/>
    </xf>
    <xf numFmtId="164" fontId="10" fillId="0" borderId="3" xfId="0" applyFont="1" applyBorder="1" applyAlignment="1">
      <alignment wrapText="1"/>
    </xf>
    <xf numFmtId="164" fontId="12" fillId="0" borderId="1" xfId="0" applyFont="1" applyBorder="1" applyAlignment="1">
      <alignment horizontal="right" vertical="center"/>
    </xf>
    <xf numFmtId="164" fontId="12" fillId="0" borderId="2" xfId="0" applyFont="1" applyBorder="1" applyAlignment="1">
      <alignment horizontal="right" vertical="center"/>
    </xf>
    <xf numFmtId="164" fontId="12" fillId="0" borderId="3" xfId="0" applyFont="1" applyBorder="1" applyAlignment="1">
      <alignment horizontal="right" vertical="center"/>
    </xf>
    <xf numFmtId="165" fontId="5" fillId="0" borderId="1" xfId="0" applyNumberFormat="1" applyFont="1" applyBorder="1" applyAlignment="1">
      <alignment vertical="top" wrapText="1"/>
    </xf>
    <xf numFmtId="165" fontId="5" fillId="0" borderId="2" xfId="0" applyNumberFormat="1" applyFont="1" applyBorder="1" applyAlignment="1">
      <alignment vertical="top" wrapText="1"/>
    </xf>
    <xf numFmtId="165" fontId="5" fillId="0" borderId="3" xfId="0" applyNumberFormat="1" applyFont="1" applyBorder="1" applyAlignment="1">
      <alignment vertical="top" wrapText="1"/>
    </xf>
  </cellXfs>
  <cellStyles count="3">
    <cellStyle name="Comma" xfId="1" builtinId="3"/>
    <cellStyle name="Comma 2" xfId="2" xr:uid="{5A198568-B08D-4B43-B291-79354C970F9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47430</xdr:colOff>
      <xdr:row>0</xdr:row>
      <xdr:rowOff>42334</xdr:rowOff>
    </xdr:from>
    <xdr:to>
      <xdr:col>0</xdr:col>
      <xdr:colOff>1185735</xdr:colOff>
      <xdr:row>0</xdr:row>
      <xdr:rowOff>804334</xdr:rowOff>
    </xdr:to>
    <xdr:pic>
      <xdr:nvPicPr>
        <xdr:cNvPr id="2" name="Picture 1" descr="AIC_MASTER_P1797_RGB_SML">
          <a:extLst>
            <a:ext uri="{FF2B5EF4-FFF2-40B4-BE49-F238E27FC236}">
              <a16:creationId xmlns:a16="http://schemas.microsoft.com/office/drawing/2014/main" id="{62873CC6-142B-4B86-8D6E-B24A83CF01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0" y="42334"/>
          <a:ext cx="11383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1138305</xdr:colOff>
      <xdr:row>0</xdr:row>
      <xdr:rowOff>762000</xdr:rowOff>
    </xdr:to>
    <xdr:pic>
      <xdr:nvPicPr>
        <xdr:cNvPr id="3" name="Picture 2" descr="AIC_MASTER_P1797_RGB_SML">
          <a:extLst>
            <a:ext uri="{FF2B5EF4-FFF2-40B4-BE49-F238E27FC236}">
              <a16:creationId xmlns:a16="http://schemas.microsoft.com/office/drawing/2014/main" id="{7130F42F-5256-48E2-9440-33F2786FF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83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1171575</xdr:colOff>
      <xdr:row>0</xdr:row>
      <xdr:rowOff>800100</xdr:rowOff>
    </xdr:to>
    <xdr:pic>
      <xdr:nvPicPr>
        <xdr:cNvPr id="2" name="Picture 1" descr="AIC_MASTER_P1797_RGB_SML">
          <a:extLst>
            <a:ext uri="{FF2B5EF4-FFF2-40B4-BE49-F238E27FC236}">
              <a16:creationId xmlns:a16="http://schemas.microsoft.com/office/drawing/2014/main" id="{1D4119FC-7E46-46CF-A4BE-19449CA99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1100667</xdr:colOff>
      <xdr:row>0</xdr:row>
      <xdr:rowOff>751675</xdr:rowOff>
    </xdr:to>
    <xdr:pic>
      <xdr:nvPicPr>
        <xdr:cNvPr id="3" name="Picture 2" descr="AIC_MASTER_P1797_RGB_SML">
          <a:extLst>
            <a:ext uri="{FF2B5EF4-FFF2-40B4-BE49-F238E27FC236}">
              <a16:creationId xmlns:a16="http://schemas.microsoft.com/office/drawing/2014/main" id="{711ABC94-756D-4155-ABA8-C75C3E47E6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0667" cy="75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1171575</xdr:colOff>
      <xdr:row>0</xdr:row>
      <xdr:rowOff>800100</xdr:rowOff>
    </xdr:to>
    <xdr:pic>
      <xdr:nvPicPr>
        <xdr:cNvPr id="2" name="Picture 1" descr="AIC_MASTER_P1797_RGB_SML">
          <a:extLst>
            <a:ext uri="{FF2B5EF4-FFF2-40B4-BE49-F238E27FC236}">
              <a16:creationId xmlns:a16="http://schemas.microsoft.com/office/drawing/2014/main" id="{DB52EF6F-340E-4F45-8BA2-397A69DA67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1171575</xdr:colOff>
      <xdr:row>0</xdr:row>
      <xdr:rowOff>800100</xdr:rowOff>
    </xdr:to>
    <xdr:pic>
      <xdr:nvPicPr>
        <xdr:cNvPr id="3" name="Picture 2" descr="AIC_MASTER_P1797_RGB_SML">
          <a:extLst>
            <a:ext uri="{FF2B5EF4-FFF2-40B4-BE49-F238E27FC236}">
              <a16:creationId xmlns:a16="http://schemas.microsoft.com/office/drawing/2014/main" id="{0466FB52-E104-4C19-867C-DBAB1D60AF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6C99-5195-415D-A3A8-D5E50EE5A9FE}">
  <sheetPr>
    <tabColor rgb="FFFF0000"/>
    <pageSetUpPr fitToPage="1"/>
  </sheetPr>
  <dimension ref="A1:L429"/>
  <sheetViews>
    <sheetView tabSelected="1" zoomScale="85" zoomScaleNormal="85" workbookViewId="0">
      <pane ySplit="4" topLeftCell="A5" activePane="bottomLeft" state="frozen"/>
      <selection pane="bottomLeft" activeCell="A2" sqref="A2"/>
    </sheetView>
  </sheetViews>
  <sheetFormatPr defaultColWidth="9.140625" defaultRowHeight="12.75" x14ac:dyDescent="0.2"/>
  <cols>
    <col min="1" max="1" width="52.5703125" customWidth="1"/>
    <col min="2" max="2" width="37.140625" customWidth="1"/>
    <col min="3" max="3" width="38.42578125" customWidth="1"/>
    <col min="4" max="4" width="16.5703125" bestFit="1" customWidth="1"/>
    <col min="5" max="5" width="16.5703125" customWidth="1"/>
    <col min="6" max="7" width="15.28515625" customWidth="1"/>
    <col min="8" max="8" width="9.85546875" customWidth="1"/>
    <col min="9" max="9" width="9.42578125" customWidth="1"/>
    <col min="10" max="10" width="12.42578125" customWidth="1"/>
    <col min="11" max="11" width="9.7109375" customWidth="1"/>
    <col min="12" max="12" width="17.7109375" bestFit="1" customWidth="1"/>
  </cols>
  <sheetData>
    <row r="1" spans="1:12" s="1" customFormat="1" ht="65.25" customHeight="1" x14ac:dyDescent="0.2">
      <c r="A1" s="79" t="s">
        <v>0</v>
      </c>
      <c r="B1" s="79"/>
      <c r="C1" s="79"/>
      <c r="D1" s="79"/>
      <c r="E1" s="79"/>
      <c r="F1" s="79"/>
      <c r="G1" s="79"/>
      <c r="H1" s="79"/>
      <c r="I1" s="79"/>
      <c r="J1" s="79"/>
      <c r="K1" s="79"/>
      <c r="L1" s="79"/>
    </row>
    <row r="2" spans="1:12" s="5" customFormat="1" ht="31.5" x14ac:dyDescent="0.25">
      <c r="A2" s="2" t="s">
        <v>1</v>
      </c>
      <c r="B2" s="3" t="s">
        <v>2</v>
      </c>
      <c r="C2" s="3" t="s">
        <v>3</v>
      </c>
      <c r="D2" s="3" t="s">
        <v>4</v>
      </c>
      <c r="E2" s="3" t="s">
        <v>5</v>
      </c>
      <c r="F2" s="3" t="s">
        <v>6</v>
      </c>
      <c r="G2" s="3" t="s">
        <v>7</v>
      </c>
      <c r="H2" s="3" t="s">
        <v>8</v>
      </c>
      <c r="I2" s="3" t="s">
        <v>9</v>
      </c>
      <c r="J2" s="3" t="s">
        <v>10</v>
      </c>
      <c r="K2" s="3" t="s">
        <v>11</v>
      </c>
      <c r="L2" s="4" t="s">
        <v>12</v>
      </c>
    </row>
    <row r="3" spans="1:12" s="5" customFormat="1" ht="15.75" x14ac:dyDescent="0.25">
      <c r="A3" s="6"/>
      <c r="B3" s="7"/>
      <c r="C3" s="7"/>
      <c r="D3" s="77" t="s">
        <v>1563</v>
      </c>
      <c r="E3" s="78" t="s">
        <v>1566</v>
      </c>
      <c r="F3" s="78">
        <f>SUM(F$5:F$486)</f>
        <v>209371.14999999988</v>
      </c>
      <c r="G3" s="78">
        <f>SUM(G$5:G$486)</f>
        <v>177357.10999999996</v>
      </c>
      <c r="H3" s="8"/>
      <c r="I3" s="8"/>
      <c r="J3" s="8"/>
      <c r="K3" s="8"/>
      <c r="L3" s="9"/>
    </row>
    <row r="4" spans="1:12" s="5" customFormat="1" ht="15.75" x14ac:dyDescent="0.25">
      <c r="A4" s="6"/>
      <c r="B4" s="7"/>
      <c r="C4" s="7"/>
      <c r="D4" s="77" t="s">
        <v>1564</v>
      </c>
      <c r="E4" s="78" t="s">
        <v>1565</v>
      </c>
      <c r="F4" s="78">
        <v>194359.56999999992</v>
      </c>
      <c r="G4" s="78">
        <v>163633.55000000002</v>
      </c>
      <c r="H4" s="8"/>
      <c r="I4" s="8"/>
      <c r="J4" s="8"/>
      <c r="K4" s="8"/>
      <c r="L4" s="9"/>
    </row>
    <row r="5" spans="1:12" s="1" customFormat="1" x14ac:dyDescent="0.2">
      <c r="A5" s="10" t="s">
        <v>14</v>
      </c>
      <c r="B5" s="11" t="s">
        <v>14</v>
      </c>
      <c r="C5" s="11" t="s">
        <v>15</v>
      </c>
      <c r="D5" s="12" t="s">
        <v>16</v>
      </c>
      <c r="E5" s="12" t="s">
        <v>17</v>
      </c>
      <c r="F5" s="13">
        <v>8924.16</v>
      </c>
      <c r="G5" s="13">
        <v>9351.44</v>
      </c>
      <c r="H5" s="14" t="s">
        <v>18</v>
      </c>
      <c r="I5" s="14" t="s">
        <v>19</v>
      </c>
      <c r="J5" s="14" t="s">
        <v>20</v>
      </c>
      <c r="K5" s="14" t="s">
        <v>19</v>
      </c>
      <c r="L5" s="15" t="s">
        <v>21</v>
      </c>
    </row>
    <row r="6" spans="1:12" s="1" customFormat="1" x14ac:dyDescent="0.2">
      <c r="A6" s="16" t="s">
        <v>22</v>
      </c>
      <c r="B6" s="17" t="s">
        <v>23</v>
      </c>
      <c r="C6" s="17" t="s">
        <v>24</v>
      </c>
      <c r="D6" s="18" t="s">
        <v>25</v>
      </c>
      <c r="E6" s="18" t="s">
        <v>26</v>
      </c>
      <c r="F6" s="19">
        <v>2227.69</v>
      </c>
      <c r="G6" s="19">
        <v>2629.73</v>
      </c>
      <c r="H6" s="20" t="s">
        <v>27</v>
      </c>
      <c r="I6" s="20" t="s">
        <v>20</v>
      </c>
      <c r="J6" s="20" t="s">
        <v>19</v>
      </c>
      <c r="K6" s="20" t="s">
        <v>19</v>
      </c>
      <c r="L6" s="21" t="s">
        <v>21</v>
      </c>
    </row>
    <row r="7" spans="1:12" s="1" customFormat="1" x14ac:dyDescent="0.2">
      <c r="A7" s="16" t="s">
        <v>28</v>
      </c>
      <c r="B7" s="17" t="s">
        <v>29</v>
      </c>
      <c r="C7" s="17" t="s">
        <v>30</v>
      </c>
      <c r="D7" s="18" t="s">
        <v>31</v>
      </c>
      <c r="E7" s="18" t="s">
        <v>32</v>
      </c>
      <c r="F7" s="19">
        <v>410.72</v>
      </c>
      <c r="G7" s="19">
        <v>335.63</v>
      </c>
      <c r="H7" s="20" t="s">
        <v>27</v>
      </c>
      <c r="I7" s="20" t="s">
        <v>20</v>
      </c>
      <c r="J7" s="20" t="s">
        <v>19</v>
      </c>
      <c r="K7" s="20" t="s">
        <v>19</v>
      </c>
      <c r="L7" s="21" t="s">
        <v>21</v>
      </c>
    </row>
    <row r="8" spans="1:12" s="1" customFormat="1" x14ac:dyDescent="0.2">
      <c r="A8" s="16" t="s">
        <v>33</v>
      </c>
      <c r="B8" s="17" t="s">
        <v>29</v>
      </c>
      <c r="C8" s="17" t="s">
        <v>34</v>
      </c>
      <c r="D8" s="18" t="s">
        <v>35</v>
      </c>
      <c r="E8" s="18" t="s">
        <v>36</v>
      </c>
      <c r="F8" s="19">
        <v>443.23</v>
      </c>
      <c r="G8" s="19">
        <v>294.98</v>
      </c>
      <c r="H8" s="20" t="s">
        <v>18</v>
      </c>
      <c r="I8" s="20" t="s">
        <v>20</v>
      </c>
      <c r="J8" s="20" t="s">
        <v>20</v>
      </c>
      <c r="K8" s="20" t="s">
        <v>19</v>
      </c>
      <c r="L8" s="21" t="s">
        <v>21</v>
      </c>
    </row>
    <row r="9" spans="1:12" s="1" customFormat="1" x14ac:dyDescent="0.2">
      <c r="A9" s="16" t="s">
        <v>37</v>
      </c>
      <c r="B9" s="17" t="s">
        <v>29</v>
      </c>
      <c r="C9" s="17" t="s">
        <v>38</v>
      </c>
      <c r="D9" s="18" t="s">
        <v>39</v>
      </c>
      <c r="E9" s="18" t="s">
        <v>40</v>
      </c>
      <c r="F9" s="19">
        <v>333.67</v>
      </c>
      <c r="G9" s="19">
        <v>278.08999999999997</v>
      </c>
      <c r="H9" s="20" t="s">
        <v>41</v>
      </c>
      <c r="I9" s="20" t="s">
        <v>20</v>
      </c>
      <c r="J9" s="20" t="s">
        <v>19</v>
      </c>
      <c r="K9" s="20" t="s">
        <v>20</v>
      </c>
      <c r="L9" s="21" t="s">
        <v>21</v>
      </c>
    </row>
    <row r="10" spans="1:12" s="1" customFormat="1" x14ac:dyDescent="0.2">
      <c r="A10" s="16" t="s">
        <v>42</v>
      </c>
      <c r="B10" s="17" t="s">
        <v>29</v>
      </c>
      <c r="C10" s="17" t="s">
        <v>43</v>
      </c>
      <c r="D10" s="18" t="s">
        <v>44</v>
      </c>
      <c r="E10" s="18" t="s">
        <v>45</v>
      </c>
      <c r="F10" s="19">
        <v>115.97</v>
      </c>
      <c r="G10" s="19">
        <v>89.2</v>
      </c>
      <c r="H10" s="20" t="s">
        <v>18</v>
      </c>
      <c r="I10" s="20" t="s">
        <v>20</v>
      </c>
      <c r="J10" s="20" t="s">
        <v>20</v>
      </c>
      <c r="K10" s="20" t="s">
        <v>19</v>
      </c>
      <c r="L10" s="21" t="s">
        <v>21</v>
      </c>
    </row>
    <row r="11" spans="1:12" s="1" customFormat="1" x14ac:dyDescent="0.2">
      <c r="A11" s="16" t="s">
        <v>46</v>
      </c>
      <c r="B11" s="17" t="s">
        <v>29</v>
      </c>
      <c r="C11" s="17" t="s">
        <v>47</v>
      </c>
      <c r="D11" s="18" t="s">
        <v>48</v>
      </c>
      <c r="E11" s="18" t="s">
        <v>49</v>
      </c>
      <c r="F11" s="19">
        <v>37.39</v>
      </c>
      <c r="G11" s="19">
        <v>28.16</v>
      </c>
      <c r="H11" s="20" t="s">
        <v>27</v>
      </c>
      <c r="I11" s="20" t="s">
        <v>20</v>
      </c>
      <c r="J11" s="20" t="s">
        <v>19</v>
      </c>
      <c r="K11" s="20" t="s">
        <v>19</v>
      </c>
      <c r="L11" s="21" t="s">
        <v>21</v>
      </c>
    </row>
    <row r="12" spans="1:12" s="1" customFormat="1" x14ac:dyDescent="0.2">
      <c r="A12" s="16" t="s">
        <v>50</v>
      </c>
      <c r="B12" s="17" t="s">
        <v>29</v>
      </c>
      <c r="C12" s="17" t="s">
        <v>51</v>
      </c>
      <c r="D12" s="18" t="s">
        <v>52</v>
      </c>
      <c r="E12" s="18" t="s">
        <v>53</v>
      </c>
      <c r="F12" s="19">
        <v>370.65</v>
      </c>
      <c r="G12" s="19">
        <v>306.7</v>
      </c>
      <c r="H12" s="20" t="s">
        <v>18</v>
      </c>
      <c r="I12" s="20" t="s">
        <v>20</v>
      </c>
      <c r="J12" s="20" t="s">
        <v>20</v>
      </c>
      <c r="K12" s="20" t="s">
        <v>19</v>
      </c>
      <c r="L12" s="21" t="s">
        <v>21</v>
      </c>
    </row>
    <row r="13" spans="1:12" s="1" customFormat="1" x14ac:dyDescent="0.2">
      <c r="A13" s="16" t="s">
        <v>54</v>
      </c>
      <c r="B13" s="17" t="s">
        <v>29</v>
      </c>
      <c r="C13" s="17" t="s">
        <v>55</v>
      </c>
      <c r="D13" s="18" t="s">
        <v>56</v>
      </c>
      <c r="E13" s="18" t="s">
        <v>57</v>
      </c>
      <c r="F13" s="19">
        <v>336.52</v>
      </c>
      <c r="G13" s="19">
        <v>270.75</v>
      </c>
      <c r="H13" s="20" t="s">
        <v>18</v>
      </c>
      <c r="I13" s="20" t="s">
        <v>20</v>
      </c>
      <c r="J13" s="20" t="s">
        <v>20</v>
      </c>
      <c r="K13" s="20" t="s">
        <v>19</v>
      </c>
      <c r="L13" s="21" t="s">
        <v>21</v>
      </c>
    </row>
    <row r="14" spans="1:12" s="1" customFormat="1" x14ac:dyDescent="0.2">
      <c r="A14" s="16" t="s">
        <v>58</v>
      </c>
      <c r="B14" s="17" t="s">
        <v>29</v>
      </c>
      <c r="C14" s="17" t="s">
        <v>55</v>
      </c>
      <c r="D14" s="18" t="s">
        <v>59</v>
      </c>
      <c r="E14" s="18" t="s">
        <v>60</v>
      </c>
      <c r="F14" s="19">
        <v>81.91</v>
      </c>
      <c r="G14" s="19">
        <v>60.93</v>
      </c>
      <c r="H14" s="20" t="s">
        <v>18</v>
      </c>
      <c r="I14" s="20" t="s">
        <v>20</v>
      </c>
      <c r="J14" s="20" t="s">
        <v>20</v>
      </c>
      <c r="K14" s="20" t="s">
        <v>19</v>
      </c>
      <c r="L14" s="21" t="s">
        <v>21</v>
      </c>
    </row>
    <row r="15" spans="1:12" s="1" customFormat="1" x14ac:dyDescent="0.2">
      <c r="A15" s="16" t="s">
        <v>61</v>
      </c>
      <c r="B15" s="17" t="s">
        <v>29</v>
      </c>
      <c r="C15" s="17" t="s">
        <v>62</v>
      </c>
      <c r="D15" s="18" t="s">
        <v>63</v>
      </c>
      <c r="E15" s="18" t="s">
        <v>64</v>
      </c>
      <c r="F15" s="19">
        <v>74.42</v>
      </c>
      <c r="G15" s="19">
        <v>58.59</v>
      </c>
      <c r="H15" s="20" t="s">
        <v>18</v>
      </c>
      <c r="I15" s="20" t="s">
        <v>20</v>
      </c>
      <c r="J15" s="20" t="s">
        <v>20</v>
      </c>
      <c r="K15" s="20" t="s">
        <v>19</v>
      </c>
      <c r="L15" s="21" t="s">
        <v>21</v>
      </c>
    </row>
    <row r="16" spans="1:12" s="1" customFormat="1" x14ac:dyDescent="0.2">
      <c r="A16" s="16" t="s">
        <v>65</v>
      </c>
      <c r="B16" s="17" t="s">
        <v>29</v>
      </c>
      <c r="C16" s="17" t="s">
        <v>66</v>
      </c>
      <c r="D16" s="18" t="s">
        <v>67</v>
      </c>
      <c r="E16" s="18" t="s">
        <v>68</v>
      </c>
      <c r="F16" s="19">
        <v>387.2</v>
      </c>
      <c r="G16" s="19">
        <v>321.99</v>
      </c>
      <c r="H16" s="20" t="s">
        <v>18</v>
      </c>
      <c r="I16" s="20" t="s">
        <v>20</v>
      </c>
      <c r="J16" s="20" t="s">
        <v>20</v>
      </c>
      <c r="K16" s="20" t="s">
        <v>19</v>
      </c>
      <c r="L16" s="21" t="s">
        <v>21</v>
      </c>
    </row>
    <row r="17" spans="1:12" s="1" customFormat="1" x14ac:dyDescent="0.2">
      <c r="A17" s="16" t="s">
        <v>69</v>
      </c>
      <c r="B17" s="17" t="s">
        <v>29</v>
      </c>
      <c r="C17" s="17" t="s">
        <v>70</v>
      </c>
      <c r="D17" s="18" t="s">
        <v>71</v>
      </c>
      <c r="E17" s="18" t="s">
        <v>72</v>
      </c>
      <c r="F17" s="19">
        <v>155.53</v>
      </c>
      <c r="G17" s="19">
        <v>116.47</v>
      </c>
      <c r="H17" s="20" t="s">
        <v>18</v>
      </c>
      <c r="I17" s="20" t="s">
        <v>20</v>
      </c>
      <c r="J17" s="20" t="s">
        <v>20</v>
      </c>
      <c r="K17" s="20" t="s">
        <v>19</v>
      </c>
      <c r="L17" s="21" t="s">
        <v>21</v>
      </c>
    </row>
    <row r="18" spans="1:12" s="1" customFormat="1" x14ac:dyDescent="0.2">
      <c r="A18" s="16" t="s">
        <v>73</v>
      </c>
      <c r="B18" s="17" t="s">
        <v>29</v>
      </c>
      <c r="C18" s="17" t="s">
        <v>74</v>
      </c>
      <c r="D18" s="18" t="s">
        <v>75</v>
      </c>
      <c r="E18" s="18" t="s">
        <v>76</v>
      </c>
      <c r="F18" s="19">
        <v>248.8</v>
      </c>
      <c r="G18" s="19">
        <v>256.73</v>
      </c>
      <c r="H18" s="20" t="s">
        <v>18</v>
      </c>
      <c r="I18" s="20" t="s">
        <v>20</v>
      </c>
      <c r="J18" s="20" t="s">
        <v>20</v>
      </c>
      <c r="K18" s="20" t="s">
        <v>19</v>
      </c>
      <c r="L18" s="21" t="s">
        <v>21</v>
      </c>
    </row>
    <row r="19" spans="1:12" s="1" customFormat="1" x14ac:dyDescent="0.2">
      <c r="A19" s="16" t="s">
        <v>77</v>
      </c>
      <c r="B19" s="17" t="s">
        <v>78</v>
      </c>
      <c r="C19" s="17" t="s">
        <v>62</v>
      </c>
      <c r="D19" s="18" t="s">
        <v>79</v>
      </c>
      <c r="E19" s="18" t="s">
        <v>80</v>
      </c>
      <c r="F19" s="19">
        <v>940.13</v>
      </c>
      <c r="G19" s="19">
        <v>769.21</v>
      </c>
      <c r="H19" s="20" t="s">
        <v>18</v>
      </c>
      <c r="I19" s="20" t="s">
        <v>20</v>
      </c>
      <c r="J19" s="20" t="s">
        <v>20</v>
      </c>
      <c r="K19" s="20" t="s">
        <v>19</v>
      </c>
      <c r="L19" s="21" t="s">
        <v>21</v>
      </c>
    </row>
    <row r="20" spans="1:12" s="1" customFormat="1" x14ac:dyDescent="0.2">
      <c r="A20" s="16" t="s">
        <v>81</v>
      </c>
      <c r="B20" s="17" t="s">
        <v>78</v>
      </c>
      <c r="C20" s="17" t="s">
        <v>62</v>
      </c>
      <c r="D20" s="18" t="s">
        <v>82</v>
      </c>
      <c r="E20" s="18" t="s">
        <v>83</v>
      </c>
      <c r="F20" s="19">
        <v>148.27000000000001</v>
      </c>
      <c r="G20" s="19">
        <v>80.86</v>
      </c>
      <c r="H20" s="20" t="s">
        <v>18</v>
      </c>
      <c r="I20" s="20" t="s">
        <v>20</v>
      </c>
      <c r="J20" s="20" t="s">
        <v>20</v>
      </c>
      <c r="K20" s="20" t="s">
        <v>19</v>
      </c>
      <c r="L20" s="21" t="s">
        <v>21</v>
      </c>
    </row>
    <row r="21" spans="1:12" s="1" customFormat="1" x14ac:dyDescent="0.2">
      <c r="A21" s="16" t="s">
        <v>84</v>
      </c>
      <c r="B21" s="17" t="s">
        <v>85</v>
      </c>
      <c r="C21" s="17" t="s">
        <v>86</v>
      </c>
      <c r="D21" s="18" t="s">
        <v>87</v>
      </c>
      <c r="E21" s="18" t="s">
        <v>88</v>
      </c>
      <c r="F21" s="19">
        <v>80.23</v>
      </c>
      <c r="G21" s="19">
        <v>40.65</v>
      </c>
      <c r="H21" s="20" t="s">
        <v>41</v>
      </c>
      <c r="I21" s="20" t="s">
        <v>20</v>
      </c>
      <c r="J21" s="20" t="s">
        <v>19</v>
      </c>
      <c r="K21" s="20" t="s">
        <v>19</v>
      </c>
      <c r="L21" s="21" t="s">
        <v>21</v>
      </c>
    </row>
    <row r="22" spans="1:12" s="1" customFormat="1" x14ac:dyDescent="0.2">
      <c r="A22" s="16" t="s">
        <v>89</v>
      </c>
      <c r="B22" s="17" t="s">
        <v>90</v>
      </c>
      <c r="C22" s="17" t="s">
        <v>91</v>
      </c>
      <c r="D22" s="18" t="s">
        <v>92</v>
      </c>
      <c r="E22" s="18" t="s">
        <v>93</v>
      </c>
      <c r="F22" s="19">
        <v>193.87</v>
      </c>
      <c r="G22" s="19">
        <v>120.52</v>
      </c>
      <c r="H22" s="20" t="s">
        <v>18</v>
      </c>
      <c r="I22" s="20" t="s">
        <v>20</v>
      </c>
      <c r="J22" s="20" t="s">
        <v>19</v>
      </c>
      <c r="K22" s="20" t="s">
        <v>19</v>
      </c>
      <c r="L22" s="21" t="s">
        <v>21</v>
      </c>
    </row>
    <row r="23" spans="1:12" s="1" customFormat="1" x14ac:dyDescent="0.2">
      <c r="A23" s="16" t="s">
        <v>94</v>
      </c>
      <c r="B23" s="17" t="s">
        <v>95</v>
      </c>
      <c r="C23" s="17" t="s">
        <v>96</v>
      </c>
      <c r="D23" s="18" t="s">
        <v>97</v>
      </c>
      <c r="E23" s="18" t="s">
        <v>98</v>
      </c>
      <c r="F23" s="19">
        <v>72.11</v>
      </c>
      <c r="G23" s="19">
        <v>68.099999999999994</v>
      </c>
      <c r="H23" s="20" t="s">
        <v>18</v>
      </c>
      <c r="I23" s="20" t="s">
        <v>20</v>
      </c>
      <c r="J23" s="20" t="s">
        <v>19</v>
      </c>
      <c r="K23" s="20" t="s">
        <v>19</v>
      </c>
      <c r="L23" s="21" t="s">
        <v>21</v>
      </c>
    </row>
    <row r="24" spans="1:12" s="1" customFormat="1" x14ac:dyDescent="0.2">
      <c r="A24" s="16" t="s">
        <v>99</v>
      </c>
      <c r="B24" s="17" t="s">
        <v>95</v>
      </c>
      <c r="C24" s="17" t="s">
        <v>96</v>
      </c>
      <c r="D24" s="18" t="s">
        <v>100</v>
      </c>
      <c r="E24" s="18" t="s">
        <v>101</v>
      </c>
      <c r="F24" s="19">
        <v>73.05</v>
      </c>
      <c r="G24" s="19">
        <v>69.5</v>
      </c>
      <c r="H24" s="20" t="s">
        <v>18</v>
      </c>
      <c r="I24" s="20" t="s">
        <v>20</v>
      </c>
      <c r="J24" s="20" t="s">
        <v>19</v>
      </c>
      <c r="K24" s="20" t="s">
        <v>19</v>
      </c>
      <c r="L24" s="21" t="s">
        <v>21</v>
      </c>
    </row>
    <row r="25" spans="1:12" s="1" customFormat="1" x14ac:dyDescent="0.2">
      <c r="A25" s="16" t="s">
        <v>102</v>
      </c>
      <c r="B25" s="17" t="s">
        <v>95</v>
      </c>
      <c r="C25" s="17" t="s">
        <v>96</v>
      </c>
      <c r="D25" s="18" t="s">
        <v>103</v>
      </c>
      <c r="E25" s="18" t="s">
        <v>104</v>
      </c>
      <c r="F25" s="19">
        <v>74.8</v>
      </c>
      <c r="G25" s="19">
        <v>72.03</v>
      </c>
      <c r="H25" s="20" t="s">
        <v>18</v>
      </c>
      <c r="I25" s="20" t="s">
        <v>20</v>
      </c>
      <c r="J25" s="20" t="s">
        <v>19</v>
      </c>
      <c r="K25" s="20" t="s">
        <v>19</v>
      </c>
      <c r="L25" s="21" t="s">
        <v>21</v>
      </c>
    </row>
    <row r="26" spans="1:12" s="1" customFormat="1" x14ac:dyDescent="0.2">
      <c r="A26" s="16" t="s">
        <v>105</v>
      </c>
      <c r="B26" s="17" t="s">
        <v>95</v>
      </c>
      <c r="C26" s="17" t="s">
        <v>96</v>
      </c>
      <c r="D26" s="18" t="s">
        <v>106</v>
      </c>
      <c r="E26" s="18" t="s">
        <v>107</v>
      </c>
      <c r="F26" s="19">
        <v>69.47</v>
      </c>
      <c r="G26" s="19">
        <v>66.150000000000006</v>
      </c>
      <c r="H26" s="20" t="s">
        <v>18</v>
      </c>
      <c r="I26" s="20" t="s">
        <v>20</v>
      </c>
      <c r="J26" s="20" t="s">
        <v>19</v>
      </c>
      <c r="K26" s="20" t="s">
        <v>19</v>
      </c>
      <c r="L26" s="21" t="s">
        <v>21</v>
      </c>
    </row>
    <row r="27" spans="1:12" s="1" customFormat="1" x14ac:dyDescent="0.2">
      <c r="A27" s="16" t="s">
        <v>108</v>
      </c>
      <c r="B27" s="17" t="s">
        <v>109</v>
      </c>
      <c r="C27" s="17" t="s">
        <v>110</v>
      </c>
      <c r="D27" s="18" t="s">
        <v>111</v>
      </c>
      <c r="E27" s="18" t="s">
        <v>112</v>
      </c>
      <c r="F27" s="19">
        <v>4.3899999999999997</v>
      </c>
      <c r="G27" s="19">
        <v>4.22</v>
      </c>
      <c r="H27" s="20" t="s">
        <v>41</v>
      </c>
      <c r="I27" s="20" t="s">
        <v>20</v>
      </c>
      <c r="J27" s="20" t="s">
        <v>19</v>
      </c>
      <c r="K27" s="20" t="s">
        <v>19</v>
      </c>
      <c r="L27" s="21" t="s">
        <v>21</v>
      </c>
    </row>
    <row r="28" spans="1:12" s="1" customFormat="1" x14ac:dyDescent="0.2">
      <c r="A28" s="16" t="s">
        <v>113</v>
      </c>
      <c r="B28" s="17" t="s">
        <v>114</v>
      </c>
      <c r="C28" s="17" t="s">
        <v>115</v>
      </c>
      <c r="D28" s="18" t="s">
        <v>116</v>
      </c>
      <c r="E28" s="18" t="s">
        <v>117</v>
      </c>
      <c r="F28" s="19">
        <v>2986.68</v>
      </c>
      <c r="G28" s="19">
        <v>2588.86</v>
      </c>
      <c r="H28" s="20" t="s">
        <v>18</v>
      </c>
      <c r="I28" s="20" t="s">
        <v>20</v>
      </c>
      <c r="J28" s="20" t="s">
        <v>20</v>
      </c>
      <c r="K28" s="20" t="s">
        <v>19</v>
      </c>
      <c r="L28" s="21" t="s">
        <v>21</v>
      </c>
    </row>
    <row r="29" spans="1:12" s="1" customFormat="1" x14ac:dyDescent="0.2">
      <c r="A29" s="16" t="s">
        <v>118</v>
      </c>
      <c r="B29" s="17" t="s">
        <v>119</v>
      </c>
      <c r="C29" s="17" t="s">
        <v>120</v>
      </c>
      <c r="D29" s="18" t="s">
        <v>121</v>
      </c>
      <c r="E29" s="18" t="s">
        <v>122</v>
      </c>
      <c r="F29" s="19">
        <v>1037.19</v>
      </c>
      <c r="G29" s="19">
        <v>1034.52</v>
      </c>
      <c r="H29" s="20" t="s">
        <v>18</v>
      </c>
      <c r="I29" s="20" t="s">
        <v>20</v>
      </c>
      <c r="J29" s="20" t="s">
        <v>20</v>
      </c>
      <c r="K29" s="20" t="s">
        <v>19</v>
      </c>
      <c r="L29" s="21" t="s">
        <v>21</v>
      </c>
    </row>
    <row r="30" spans="1:12" s="1" customFormat="1" x14ac:dyDescent="0.2">
      <c r="A30" s="16" t="s">
        <v>123</v>
      </c>
      <c r="B30" s="17" t="s">
        <v>124</v>
      </c>
      <c r="C30" s="17" t="s">
        <v>74</v>
      </c>
      <c r="D30" s="18" t="s">
        <v>125</v>
      </c>
      <c r="E30" s="18" t="s">
        <v>126</v>
      </c>
      <c r="F30" s="19">
        <v>127.14</v>
      </c>
      <c r="G30" s="19">
        <v>93.15</v>
      </c>
      <c r="H30" s="20" t="s">
        <v>41</v>
      </c>
      <c r="I30" s="20" t="s">
        <v>19</v>
      </c>
      <c r="J30" s="20" t="s">
        <v>19</v>
      </c>
      <c r="K30" s="20" t="s">
        <v>19</v>
      </c>
      <c r="L30" s="21" t="s">
        <v>127</v>
      </c>
    </row>
    <row r="31" spans="1:12" s="1" customFormat="1" x14ac:dyDescent="0.2">
      <c r="A31" s="16" t="s">
        <v>128</v>
      </c>
      <c r="B31" s="17" t="s">
        <v>129</v>
      </c>
      <c r="C31" s="17" t="s">
        <v>130</v>
      </c>
      <c r="D31" s="18" t="s">
        <v>131</v>
      </c>
      <c r="E31" s="18" t="s">
        <v>132</v>
      </c>
      <c r="F31" s="19">
        <v>1070.8800000000001</v>
      </c>
      <c r="G31" s="19">
        <v>637.74</v>
      </c>
      <c r="H31" s="20" t="s">
        <v>18</v>
      </c>
      <c r="I31" s="20" t="s">
        <v>20</v>
      </c>
      <c r="J31" s="20" t="s">
        <v>20</v>
      </c>
      <c r="K31" s="20" t="s">
        <v>19</v>
      </c>
      <c r="L31" s="21" t="s">
        <v>21</v>
      </c>
    </row>
    <row r="32" spans="1:12" s="1" customFormat="1" x14ac:dyDescent="0.2">
      <c r="A32" s="16" t="s">
        <v>133</v>
      </c>
      <c r="B32" s="17" t="s">
        <v>90</v>
      </c>
      <c r="C32" s="17" t="s">
        <v>91</v>
      </c>
      <c r="D32" s="18" t="s">
        <v>134</v>
      </c>
      <c r="E32" s="18" t="s">
        <v>135</v>
      </c>
      <c r="F32" s="19">
        <v>66.13</v>
      </c>
      <c r="G32" s="19">
        <v>46.29</v>
      </c>
      <c r="H32" s="20" t="s">
        <v>18</v>
      </c>
      <c r="I32" s="20" t="s">
        <v>19</v>
      </c>
      <c r="J32" s="20" t="s">
        <v>19</v>
      </c>
      <c r="K32" s="20" t="s">
        <v>19</v>
      </c>
      <c r="L32" s="21" t="s">
        <v>21</v>
      </c>
    </row>
    <row r="33" spans="1:12" s="1" customFormat="1" x14ac:dyDescent="0.2">
      <c r="A33" s="16" t="s">
        <v>136</v>
      </c>
      <c r="B33" s="17" t="s">
        <v>137</v>
      </c>
      <c r="C33" s="17" t="s">
        <v>138</v>
      </c>
      <c r="D33" s="18" t="s">
        <v>139</v>
      </c>
      <c r="E33" s="18" t="s">
        <v>140</v>
      </c>
      <c r="F33" s="19">
        <v>19.27</v>
      </c>
      <c r="G33" s="19">
        <v>7.66</v>
      </c>
      <c r="H33" s="20" t="s">
        <v>41</v>
      </c>
      <c r="I33" s="20" t="s">
        <v>20</v>
      </c>
      <c r="J33" s="20" t="s">
        <v>19</v>
      </c>
      <c r="K33" s="20" t="s">
        <v>20</v>
      </c>
      <c r="L33" s="21" t="s">
        <v>21</v>
      </c>
    </row>
    <row r="34" spans="1:12" s="1" customFormat="1" x14ac:dyDescent="0.2">
      <c r="A34" s="16" t="s">
        <v>141</v>
      </c>
      <c r="B34" s="17" t="s">
        <v>142</v>
      </c>
      <c r="C34" s="17" t="s">
        <v>143</v>
      </c>
      <c r="D34" s="18" t="s">
        <v>144</v>
      </c>
      <c r="E34" s="18" t="s">
        <v>145</v>
      </c>
      <c r="F34" s="19">
        <v>203.43</v>
      </c>
      <c r="G34" s="19">
        <v>189.32</v>
      </c>
      <c r="H34" s="20" t="s">
        <v>18</v>
      </c>
      <c r="I34" s="20" t="s">
        <v>20</v>
      </c>
      <c r="J34" s="20" t="s">
        <v>19</v>
      </c>
      <c r="K34" s="20" t="s">
        <v>19</v>
      </c>
      <c r="L34" s="21" t="s">
        <v>21</v>
      </c>
    </row>
    <row r="35" spans="1:12" s="1" customFormat="1" x14ac:dyDescent="0.2">
      <c r="A35" s="16" t="s">
        <v>146</v>
      </c>
      <c r="B35" s="17" t="s">
        <v>146</v>
      </c>
      <c r="C35" s="17" t="s">
        <v>147</v>
      </c>
      <c r="D35" s="18" t="s">
        <v>148</v>
      </c>
      <c r="E35" s="18" t="s">
        <v>149</v>
      </c>
      <c r="F35" s="19">
        <v>2024.54</v>
      </c>
      <c r="G35" s="19">
        <v>139.15</v>
      </c>
      <c r="H35" s="20" t="s">
        <v>41</v>
      </c>
      <c r="I35" s="20" t="s">
        <v>20</v>
      </c>
      <c r="J35" s="20" t="s">
        <v>19</v>
      </c>
      <c r="K35" s="20" t="s">
        <v>19</v>
      </c>
      <c r="L35" s="21" t="s">
        <v>127</v>
      </c>
    </row>
    <row r="36" spans="1:12" s="1" customFormat="1" x14ac:dyDescent="0.2">
      <c r="A36" s="16" t="s">
        <v>150</v>
      </c>
      <c r="B36" s="17" t="s">
        <v>151</v>
      </c>
      <c r="C36" s="17" t="s">
        <v>15</v>
      </c>
      <c r="D36" s="18" t="s">
        <v>152</v>
      </c>
      <c r="E36" s="18" t="s">
        <v>153</v>
      </c>
      <c r="F36" s="19">
        <v>1021.49</v>
      </c>
      <c r="G36" s="19">
        <v>780.85</v>
      </c>
      <c r="H36" s="20" t="s">
        <v>41</v>
      </c>
      <c r="I36" s="20" t="s">
        <v>20</v>
      </c>
      <c r="J36" s="20" t="s">
        <v>19</v>
      </c>
      <c r="K36" s="20" t="s">
        <v>20</v>
      </c>
      <c r="L36" s="21" t="s">
        <v>21</v>
      </c>
    </row>
    <row r="37" spans="1:12" s="1" customFormat="1" x14ac:dyDescent="0.2">
      <c r="A37" s="16" t="s">
        <v>154</v>
      </c>
      <c r="B37" s="17" t="s">
        <v>155</v>
      </c>
      <c r="C37" s="17" t="s">
        <v>156</v>
      </c>
      <c r="D37" s="18" t="s">
        <v>157</v>
      </c>
      <c r="E37" s="18" t="s">
        <v>158</v>
      </c>
      <c r="F37" s="19">
        <v>276.95999999999998</v>
      </c>
      <c r="G37" s="19">
        <v>295.27</v>
      </c>
      <c r="H37" s="20" t="s">
        <v>18</v>
      </c>
      <c r="I37" s="20" t="s">
        <v>20</v>
      </c>
      <c r="J37" s="20" t="s">
        <v>20</v>
      </c>
      <c r="K37" s="20" t="s">
        <v>19</v>
      </c>
      <c r="L37" s="21" t="s">
        <v>21</v>
      </c>
    </row>
    <row r="38" spans="1:12" s="1" customFormat="1" x14ac:dyDescent="0.2">
      <c r="A38" s="16" t="s">
        <v>159</v>
      </c>
      <c r="B38" s="17" t="s">
        <v>160</v>
      </c>
      <c r="C38" s="17" t="s">
        <v>161</v>
      </c>
      <c r="D38" s="18" t="s">
        <v>162</v>
      </c>
      <c r="E38" s="18" t="s">
        <v>163</v>
      </c>
      <c r="F38" s="19">
        <v>139.58000000000001</v>
      </c>
      <c r="G38" s="19">
        <v>106.08</v>
      </c>
      <c r="H38" s="20" t="s">
        <v>18</v>
      </c>
      <c r="I38" s="20" t="s">
        <v>20</v>
      </c>
      <c r="J38" s="20" t="s">
        <v>20</v>
      </c>
      <c r="K38" s="20" t="s">
        <v>19</v>
      </c>
      <c r="L38" s="21" t="s">
        <v>21</v>
      </c>
    </row>
    <row r="39" spans="1:12" s="1" customFormat="1" x14ac:dyDescent="0.2">
      <c r="A39" s="16" t="s">
        <v>164</v>
      </c>
      <c r="B39" s="17" t="s">
        <v>165</v>
      </c>
      <c r="C39" s="17" t="s">
        <v>55</v>
      </c>
      <c r="D39" s="18" t="s">
        <v>166</v>
      </c>
      <c r="E39" s="18" t="s">
        <v>167</v>
      </c>
      <c r="F39" s="19">
        <v>78.540000000000006</v>
      </c>
      <c r="G39" s="19">
        <v>72.72</v>
      </c>
      <c r="H39" s="20" t="s">
        <v>18</v>
      </c>
      <c r="I39" s="20" t="s">
        <v>20</v>
      </c>
      <c r="J39" s="20" t="s">
        <v>20</v>
      </c>
      <c r="K39" s="20" t="s">
        <v>19</v>
      </c>
      <c r="L39" s="21" t="s">
        <v>21</v>
      </c>
    </row>
    <row r="40" spans="1:12" s="1" customFormat="1" x14ac:dyDescent="0.2">
      <c r="A40" s="16" t="s">
        <v>168</v>
      </c>
      <c r="B40" s="17" t="s">
        <v>29</v>
      </c>
      <c r="C40" s="17" t="s">
        <v>51</v>
      </c>
      <c r="D40" s="18" t="s">
        <v>169</v>
      </c>
      <c r="E40" s="18" t="s">
        <v>170</v>
      </c>
      <c r="F40" s="19">
        <v>682.92</v>
      </c>
      <c r="G40" s="19">
        <v>566.79999999999995</v>
      </c>
      <c r="H40" s="20" t="s">
        <v>18</v>
      </c>
      <c r="I40" s="20" t="s">
        <v>20</v>
      </c>
      <c r="J40" s="20" t="s">
        <v>20</v>
      </c>
      <c r="K40" s="20" t="s">
        <v>19</v>
      </c>
      <c r="L40" s="21" t="s">
        <v>21</v>
      </c>
    </row>
    <row r="41" spans="1:12" s="1" customFormat="1" x14ac:dyDescent="0.2">
      <c r="A41" s="16" t="s">
        <v>171</v>
      </c>
      <c r="B41" s="17" t="s">
        <v>172</v>
      </c>
      <c r="C41" s="17" t="s">
        <v>62</v>
      </c>
      <c r="D41" s="18" t="s">
        <v>173</v>
      </c>
      <c r="E41" s="18" t="s">
        <v>174</v>
      </c>
      <c r="F41" s="19">
        <v>5.0999999999999996</v>
      </c>
      <c r="G41" s="19">
        <v>3.99</v>
      </c>
      <c r="H41" s="20" t="s">
        <v>18</v>
      </c>
      <c r="I41" s="20" t="s">
        <v>20</v>
      </c>
      <c r="J41" s="20" t="s">
        <v>20</v>
      </c>
      <c r="K41" s="20" t="s">
        <v>19</v>
      </c>
      <c r="L41" s="21" t="s">
        <v>21</v>
      </c>
    </row>
    <row r="42" spans="1:12" s="1" customFormat="1" x14ac:dyDescent="0.2">
      <c r="A42" s="16" t="s">
        <v>175</v>
      </c>
      <c r="B42" s="17" t="s">
        <v>176</v>
      </c>
      <c r="C42" s="17" t="s">
        <v>177</v>
      </c>
      <c r="D42" s="18" t="s">
        <v>178</v>
      </c>
      <c r="E42" s="18" t="s">
        <v>179</v>
      </c>
      <c r="F42" s="19">
        <v>126.92</v>
      </c>
      <c r="G42" s="19">
        <v>106.99</v>
      </c>
      <c r="H42" s="20" t="s">
        <v>41</v>
      </c>
      <c r="I42" s="20" t="s">
        <v>20</v>
      </c>
      <c r="J42" s="20" t="s">
        <v>180</v>
      </c>
      <c r="K42" s="20" t="s">
        <v>19</v>
      </c>
      <c r="L42" s="21" t="s">
        <v>21</v>
      </c>
    </row>
    <row r="43" spans="1:12" s="1" customFormat="1" x14ac:dyDescent="0.2">
      <c r="A43" s="16" t="s">
        <v>181</v>
      </c>
      <c r="B43" s="17" t="s">
        <v>182</v>
      </c>
      <c r="C43" s="17" t="s">
        <v>120</v>
      </c>
      <c r="D43" s="18" t="s">
        <v>183</v>
      </c>
      <c r="E43" s="18" t="s">
        <v>184</v>
      </c>
      <c r="F43" s="19">
        <v>135.66999999999999</v>
      </c>
      <c r="G43" s="19">
        <v>140.81</v>
      </c>
      <c r="H43" s="20" t="s">
        <v>18</v>
      </c>
      <c r="I43" s="20" t="s">
        <v>20</v>
      </c>
      <c r="J43" s="20" t="s">
        <v>20</v>
      </c>
      <c r="K43" s="20" t="s">
        <v>19</v>
      </c>
      <c r="L43" s="21" t="s">
        <v>21</v>
      </c>
    </row>
    <row r="44" spans="1:12" s="1" customFormat="1" x14ac:dyDescent="0.2">
      <c r="A44" s="16" t="s">
        <v>185</v>
      </c>
      <c r="B44" s="17" t="s">
        <v>186</v>
      </c>
      <c r="C44" s="17" t="s">
        <v>161</v>
      </c>
      <c r="D44" s="18" t="s">
        <v>187</v>
      </c>
      <c r="E44" s="18" t="s">
        <v>188</v>
      </c>
      <c r="F44" s="19">
        <v>129.03</v>
      </c>
      <c r="G44" s="19">
        <v>122.98</v>
      </c>
      <c r="H44" s="20" t="s">
        <v>18</v>
      </c>
      <c r="I44" s="20" t="s">
        <v>20</v>
      </c>
      <c r="J44" s="20" t="s">
        <v>20</v>
      </c>
      <c r="K44" s="20" t="s">
        <v>19</v>
      </c>
      <c r="L44" s="21" t="s">
        <v>21</v>
      </c>
    </row>
    <row r="45" spans="1:12" s="1" customFormat="1" x14ac:dyDescent="0.2">
      <c r="A45" s="16" t="s">
        <v>189</v>
      </c>
      <c r="B45" s="17" t="s">
        <v>190</v>
      </c>
      <c r="C45" s="17" t="s">
        <v>115</v>
      </c>
      <c r="D45" s="18" t="s">
        <v>191</v>
      </c>
      <c r="E45" s="18" t="s">
        <v>192</v>
      </c>
      <c r="F45" s="19">
        <v>985.37</v>
      </c>
      <c r="G45" s="19">
        <v>767.05</v>
      </c>
      <c r="H45" s="20" t="s">
        <v>18</v>
      </c>
      <c r="I45" s="20" t="s">
        <v>20</v>
      </c>
      <c r="J45" s="20" t="s">
        <v>20</v>
      </c>
      <c r="K45" s="20" t="s">
        <v>19</v>
      </c>
      <c r="L45" s="21" t="s">
        <v>21</v>
      </c>
    </row>
    <row r="46" spans="1:12" s="1" customFormat="1" x14ac:dyDescent="0.2">
      <c r="A46" s="16" t="s">
        <v>193</v>
      </c>
      <c r="B46" s="17" t="s">
        <v>190</v>
      </c>
      <c r="C46" s="17" t="s">
        <v>177</v>
      </c>
      <c r="D46" s="18" t="s">
        <v>194</v>
      </c>
      <c r="E46" s="18" t="s">
        <v>195</v>
      </c>
      <c r="F46" s="19">
        <v>140.94</v>
      </c>
      <c r="G46" s="19">
        <v>124.83</v>
      </c>
      <c r="H46" s="20" t="s">
        <v>18</v>
      </c>
      <c r="I46" s="20" t="s">
        <v>20</v>
      </c>
      <c r="J46" s="20" t="s">
        <v>20</v>
      </c>
      <c r="K46" s="20" t="s">
        <v>19</v>
      </c>
      <c r="L46" s="21" t="s">
        <v>21</v>
      </c>
    </row>
    <row r="47" spans="1:12" s="1" customFormat="1" x14ac:dyDescent="0.2">
      <c r="A47" s="16" t="s">
        <v>196</v>
      </c>
      <c r="B47" s="17" t="s">
        <v>197</v>
      </c>
      <c r="C47" s="17" t="s">
        <v>110</v>
      </c>
      <c r="D47" s="18" t="s">
        <v>198</v>
      </c>
      <c r="E47" s="18" t="s">
        <v>199</v>
      </c>
      <c r="F47" s="19">
        <v>83.26</v>
      </c>
      <c r="G47" s="19">
        <v>80.37</v>
      </c>
      <c r="H47" s="20" t="s">
        <v>41</v>
      </c>
      <c r="I47" s="20" t="s">
        <v>20</v>
      </c>
      <c r="J47" s="20" t="s">
        <v>19</v>
      </c>
      <c r="K47" s="20" t="s">
        <v>19</v>
      </c>
      <c r="L47" s="21" t="s">
        <v>21</v>
      </c>
    </row>
    <row r="48" spans="1:12" s="1" customFormat="1" x14ac:dyDescent="0.2">
      <c r="A48" s="16" t="s">
        <v>200</v>
      </c>
      <c r="B48" s="17" t="s">
        <v>201</v>
      </c>
      <c r="C48" s="17" t="s">
        <v>34</v>
      </c>
      <c r="D48" s="18" t="s">
        <v>202</v>
      </c>
      <c r="E48" s="18" t="s">
        <v>203</v>
      </c>
      <c r="F48" s="19">
        <v>72.52</v>
      </c>
      <c r="G48" s="19" t="s">
        <v>204</v>
      </c>
      <c r="H48" s="20" t="s">
        <v>41</v>
      </c>
      <c r="I48" s="20" t="s">
        <v>20</v>
      </c>
      <c r="J48" s="20" t="s">
        <v>19</v>
      </c>
      <c r="K48" s="20" t="s">
        <v>19</v>
      </c>
      <c r="L48" s="21" t="s">
        <v>205</v>
      </c>
    </row>
    <row r="49" spans="1:12" s="1" customFormat="1" x14ac:dyDescent="0.2">
      <c r="A49" s="16" t="s">
        <v>206</v>
      </c>
      <c r="B49" s="17" t="s">
        <v>207</v>
      </c>
      <c r="C49" s="17" t="s">
        <v>55</v>
      </c>
      <c r="D49" s="18" t="s">
        <v>208</v>
      </c>
      <c r="E49" s="18" t="s">
        <v>209</v>
      </c>
      <c r="F49" s="19">
        <v>204.82</v>
      </c>
      <c r="G49" s="19">
        <v>217.17</v>
      </c>
      <c r="H49" s="20" t="s">
        <v>18</v>
      </c>
      <c r="I49" s="20" t="s">
        <v>20</v>
      </c>
      <c r="J49" s="20" t="s">
        <v>20</v>
      </c>
      <c r="K49" s="20" t="s">
        <v>19</v>
      </c>
      <c r="L49" s="21" t="s">
        <v>21</v>
      </c>
    </row>
    <row r="50" spans="1:12" s="1" customFormat="1" x14ac:dyDescent="0.2">
      <c r="A50" s="16" t="s">
        <v>210</v>
      </c>
      <c r="B50" s="17" t="s">
        <v>207</v>
      </c>
      <c r="C50" s="17" t="s">
        <v>211</v>
      </c>
      <c r="D50" s="18" t="s">
        <v>212</v>
      </c>
      <c r="E50" s="18" t="s">
        <v>213</v>
      </c>
      <c r="F50" s="19">
        <v>464.7</v>
      </c>
      <c r="G50" s="19">
        <v>434.64</v>
      </c>
      <c r="H50" s="20" t="s">
        <v>18</v>
      </c>
      <c r="I50" s="20" t="s">
        <v>20</v>
      </c>
      <c r="J50" s="20" t="s">
        <v>20</v>
      </c>
      <c r="K50" s="20" t="s">
        <v>19</v>
      </c>
      <c r="L50" s="21" t="s">
        <v>21</v>
      </c>
    </row>
    <row r="51" spans="1:12" s="1" customFormat="1" x14ac:dyDescent="0.2">
      <c r="A51" s="16" t="s">
        <v>214</v>
      </c>
      <c r="B51" s="17" t="s">
        <v>207</v>
      </c>
      <c r="C51" s="17" t="s">
        <v>43</v>
      </c>
      <c r="D51" s="18" t="s">
        <v>215</v>
      </c>
      <c r="E51" s="18" t="s">
        <v>216</v>
      </c>
      <c r="F51" s="19">
        <v>1009.97</v>
      </c>
      <c r="G51" s="19">
        <v>841.42</v>
      </c>
      <c r="H51" s="20" t="s">
        <v>18</v>
      </c>
      <c r="I51" s="20" t="s">
        <v>20</v>
      </c>
      <c r="J51" s="20" t="s">
        <v>20</v>
      </c>
      <c r="K51" s="20" t="s">
        <v>19</v>
      </c>
      <c r="L51" s="21" t="s">
        <v>21</v>
      </c>
    </row>
    <row r="52" spans="1:12" s="1" customFormat="1" x14ac:dyDescent="0.2">
      <c r="A52" s="16" t="s">
        <v>217</v>
      </c>
      <c r="B52" s="17" t="s">
        <v>207</v>
      </c>
      <c r="C52" s="17" t="s">
        <v>177</v>
      </c>
      <c r="D52" s="18" t="s">
        <v>218</v>
      </c>
      <c r="E52" s="18" t="s">
        <v>219</v>
      </c>
      <c r="F52" s="19">
        <v>720.02</v>
      </c>
      <c r="G52" s="19">
        <v>703.57</v>
      </c>
      <c r="H52" s="20" t="s">
        <v>18</v>
      </c>
      <c r="I52" s="20" t="s">
        <v>20</v>
      </c>
      <c r="J52" s="20" t="s">
        <v>20</v>
      </c>
      <c r="K52" s="20" t="s">
        <v>19</v>
      </c>
      <c r="L52" s="21" t="s">
        <v>21</v>
      </c>
    </row>
    <row r="53" spans="1:12" s="1" customFormat="1" x14ac:dyDescent="0.2">
      <c r="A53" s="16" t="s">
        <v>220</v>
      </c>
      <c r="B53" s="17" t="s">
        <v>207</v>
      </c>
      <c r="C53" s="17" t="s">
        <v>161</v>
      </c>
      <c r="D53" s="18" t="s">
        <v>221</v>
      </c>
      <c r="E53" s="18" t="s">
        <v>222</v>
      </c>
      <c r="F53" s="19">
        <v>289.45</v>
      </c>
      <c r="G53" s="19">
        <v>273.95</v>
      </c>
      <c r="H53" s="20" t="s">
        <v>18</v>
      </c>
      <c r="I53" s="20" t="s">
        <v>20</v>
      </c>
      <c r="J53" s="20" t="s">
        <v>20</v>
      </c>
      <c r="K53" s="20" t="s">
        <v>19</v>
      </c>
      <c r="L53" s="21" t="s">
        <v>21</v>
      </c>
    </row>
    <row r="54" spans="1:12" s="1" customFormat="1" x14ac:dyDescent="0.2">
      <c r="A54" s="16" t="s">
        <v>223</v>
      </c>
      <c r="B54" s="17" t="s">
        <v>207</v>
      </c>
      <c r="C54" s="17" t="s">
        <v>224</v>
      </c>
      <c r="D54" s="18" t="s">
        <v>225</v>
      </c>
      <c r="E54" s="18" t="s">
        <v>226</v>
      </c>
      <c r="F54" s="19">
        <v>693.75</v>
      </c>
      <c r="G54" s="19">
        <v>727.45</v>
      </c>
      <c r="H54" s="20" t="s">
        <v>18</v>
      </c>
      <c r="I54" s="20" t="s">
        <v>20</v>
      </c>
      <c r="J54" s="20" t="s">
        <v>20</v>
      </c>
      <c r="K54" s="20" t="s">
        <v>19</v>
      </c>
      <c r="L54" s="21" t="s">
        <v>21</v>
      </c>
    </row>
    <row r="55" spans="1:12" s="1" customFormat="1" x14ac:dyDescent="0.2">
      <c r="A55" s="16" t="s">
        <v>227</v>
      </c>
      <c r="B55" s="17" t="s">
        <v>228</v>
      </c>
      <c r="C55" s="17" t="s">
        <v>229</v>
      </c>
      <c r="D55" s="18" t="s">
        <v>230</v>
      </c>
      <c r="E55" s="18" t="s">
        <v>231</v>
      </c>
      <c r="F55" s="19">
        <v>81.12</v>
      </c>
      <c r="G55" s="19">
        <v>66.27</v>
      </c>
      <c r="H55" s="20" t="s">
        <v>41</v>
      </c>
      <c r="I55" s="20" t="s">
        <v>19</v>
      </c>
      <c r="J55" s="20" t="s">
        <v>19</v>
      </c>
      <c r="K55" s="20" t="s">
        <v>19</v>
      </c>
      <c r="L55" s="21" t="s">
        <v>21</v>
      </c>
    </row>
    <row r="56" spans="1:12" s="1" customFormat="1" x14ac:dyDescent="0.2">
      <c r="A56" s="16" t="s">
        <v>232</v>
      </c>
      <c r="B56" s="17" t="s">
        <v>233</v>
      </c>
      <c r="C56" s="17" t="s">
        <v>115</v>
      </c>
      <c r="D56" s="18" t="s">
        <v>234</v>
      </c>
      <c r="E56" s="18" t="s">
        <v>235</v>
      </c>
      <c r="F56" s="19">
        <v>1318.87</v>
      </c>
      <c r="G56" s="19">
        <v>1265.75</v>
      </c>
      <c r="H56" s="20" t="s">
        <v>18</v>
      </c>
      <c r="I56" s="20" t="s">
        <v>20</v>
      </c>
      <c r="J56" s="20" t="s">
        <v>20</v>
      </c>
      <c r="K56" s="20" t="s">
        <v>19</v>
      </c>
      <c r="L56" s="21" t="s">
        <v>236</v>
      </c>
    </row>
    <row r="57" spans="1:12" s="1" customFormat="1" x14ac:dyDescent="0.2">
      <c r="A57" s="16" t="s">
        <v>237</v>
      </c>
      <c r="B57" s="17" t="s">
        <v>238</v>
      </c>
      <c r="C57" s="17" t="s">
        <v>239</v>
      </c>
      <c r="D57" s="18" t="s">
        <v>240</v>
      </c>
      <c r="E57" s="18" t="s">
        <v>241</v>
      </c>
      <c r="F57" s="19">
        <v>77.489999999999995</v>
      </c>
      <c r="G57" s="19">
        <v>66.239999999999995</v>
      </c>
      <c r="H57" s="20" t="s">
        <v>18</v>
      </c>
      <c r="I57" s="20" t="s">
        <v>20</v>
      </c>
      <c r="J57" s="20" t="s">
        <v>20</v>
      </c>
      <c r="K57" s="20" t="s">
        <v>19</v>
      </c>
      <c r="L57" s="21" t="s">
        <v>21</v>
      </c>
    </row>
    <row r="58" spans="1:12" s="1" customFormat="1" x14ac:dyDescent="0.2">
      <c r="A58" s="16" t="s">
        <v>242</v>
      </c>
      <c r="B58" s="17" t="s">
        <v>243</v>
      </c>
      <c r="C58" s="17" t="s">
        <v>96</v>
      </c>
      <c r="D58" s="18" t="s">
        <v>244</v>
      </c>
      <c r="E58" s="18" t="s">
        <v>245</v>
      </c>
      <c r="F58" s="19">
        <v>182.3</v>
      </c>
      <c r="G58" s="19">
        <v>170.33</v>
      </c>
      <c r="H58" s="20" t="s">
        <v>18</v>
      </c>
      <c r="I58" s="20" t="s">
        <v>20</v>
      </c>
      <c r="J58" s="20" t="s">
        <v>19</v>
      </c>
      <c r="K58" s="20" t="s">
        <v>19</v>
      </c>
      <c r="L58" s="21" t="s">
        <v>21</v>
      </c>
    </row>
    <row r="59" spans="1:12" s="1" customFormat="1" x14ac:dyDescent="0.2">
      <c r="A59" s="16" t="s">
        <v>246</v>
      </c>
      <c r="B59" s="17" t="s">
        <v>243</v>
      </c>
      <c r="C59" s="17" t="s">
        <v>96</v>
      </c>
      <c r="D59" s="18" t="s">
        <v>247</v>
      </c>
      <c r="E59" s="18" t="s">
        <v>248</v>
      </c>
      <c r="F59" s="19">
        <v>164.84</v>
      </c>
      <c r="G59" s="19">
        <v>155.88</v>
      </c>
      <c r="H59" s="20" t="s">
        <v>18</v>
      </c>
      <c r="I59" s="20" t="s">
        <v>20</v>
      </c>
      <c r="J59" s="20" t="s">
        <v>19</v>
      </c>
      <c r="K59" s="20" t="s">
        <v>19</v>
      </c>
      <c r="L59" s="21" t="s">
        <v>21</v>
      </c>
    </row>
    <row r="60" spans="1:12" s="1" customFormat="1" x14ac:dyDescent="0.2">
      <c r="A60" s="16" t="s">
        <v>249</v>
      </c>
      <c r="B60" s="17" t="s">
        <v>250</v>
      </c>
      <c r="C60" s="17" t="s">
        <v>251</v>
      </c>
      <c r="D60" s="18" t="s">
        <v>252</v>
      </c>
      <c r="E60" s="18" t="s">
        <v>253</v>
      </c>
      <c r="F60" s="19">
        <v>786.99</v>
      </c>
      <c r="G60" s="19">
        <v>784.97</v>
      </c>
      <c r="H60" s="20" t="s">
        <v>18</v>
      </c>
      <c r="I60" s="20" t="s">
        <v>20</v>
      </c>
      <c r="J60" s="20" t="s">
        <v>20</v>
      </c>
      <c r="K60" s="20" t="s">
        <v>19</v>
      </c>
      <c r="L60" s="21" t="s">
        <v>21</v>
      </c>
    </row>
    <row r="61" spans="1:12" s="1" customFormat="1" x14ac:dyDescent="0.2">
      <c r="A61" s="16" t="s">
        <v>254</v>
      </c>
      <c r="B61" s="17" t="s">
        <v>255</v>
      </c>
      <c r="C61" s="17" t="s">
        <v>24</v>
      </c>
      <c r="D61" s="18" t="s">
        <v>256</v>
      </c>
      <c r="E61" s="18" t="s">
        <v>257</v>
      </c>
      <c r="F61" s="19">
        <v>836.39</v>
      </c>
      <c r="G61" s="19">
        <v>1093.6099999999999</v>
      </c>
      <c r="H61" s="20" t="s">
        <v>258</v>
      </c>
      <c r="I61" s="20" t="s">
        <v>20</v>
      </c>
      <c r="J61" s="20" t="s">
        <v>19</v>
      </c>
      <c r="K61" s="20" t="s">
        <v>19</v>
      </c>
      <c r="L61" s="21" t="s">
        <v>21</v>
      </c>
    </row>
    <row r="62" spans="1:12" s="1" customFormat="1" x14ac:dyDescent="0.2">
      <c r="A62" s="16" t="s">
        <v>259</v>
      </c>
      <c r="B62" s="17" t="s">
        <v>260</v>
      </c>
      <c r="C62" s="17" t="s">
        <v>138</v>
      </c>
      <c r="D62" s="18" t="s">
        <v>261</v>
      </c>
      <c r="E62" s="18" t="s">
        <v>262</v>
      </c>
      <c r="F62" s="19">
        <v>374.4</v>
      </c>
      <c r="G62" s="19">
        <v>366.11</v>
      </c>
      <c r="H62" s="20" t="s">
        <v>41</v>
      </c>
      <c r="I62" s="20" t="s">
        <v>20</v>
      </c>
      <c r="J62" s="20" t="s">
        <v>19</v>
      </c>
      <c r="K62" s="20" t="s">
        <v>20</v>
      </c>
      <c r="L62" s="21" t="s">
        <v>21</v>
      </c>
    </row>
    <row r="63" spans="1:12" s="1" customFormat="1" x14ac:dyDescent="0.2">
      <c r="A63" s="16" t="s">
        <v>263</v>
      </c>
      <c r="B63" s="17" t="s">
        <v>260</v>
      </c>
      <c r="C63" s="17" t="s">
        <v>138</v>
      </c>
      <c r="D63" s="18" t="s">
        <v>264</v>
      </c>
      <c r="E63" s="18" t="s">
        <v>265</v>
      </c>
      <c r="F63" s="19">
        <v>37.659999999999997</v>
      </c>
      <c r="G63" s="19">
        <v>39.11</v>
      </c>
      <c r="H63" s="20" t="s">
        <v>41</v>
      </c>
      <c r="I63" s="20" t="s">
        <v>20</v>
      </c>
      <c r="J63" s="20" t="s">
        <v>19</v>
      </c>
      <c r="K63" s="20" t="s">
        <v>20</v>
      </c>
      <c r="L63" s="21" t="s">
        <v>21</v>
      </c>
    </row>
    <row r="64" spans="1:12" s="1" customFormat="1" x14ac:dyDescent="0.2">
      <c r="A64" s="16" t="s">
        <v>266</v>
      </c>
      <c r="B64" s="17" t="s">
        <v>260</v>
      </c>
      <c r="C64" s="17" t="s">
        <v>138</v>
      </c>
      <c r="D64" s="18" t="s">
        <v>267</v>
      </c>
      <c r="E64" s="18" t="s">
        <v>268</v>
      </c>
      <c r="F64" s="19">
        <v>484.9</v>
      </c>
      <c r="G64" s="19">
        <v>544.03</v>
      </c>
      <c r="H64" s="20" t="s">
        <v>41</v>
      </c>
      <c r="I64" s="20" t="s">
        <v>20</v>
      </c>
      <c r="J64" s="20" t="s">
        <v>19</v>
      </c>
      <c r="K64" s="20" t="s">
        <v>20</v>
      </c>
      <c r="L64" s="21" t="s">
        <v>21</v>
      </c>
    </row>
    <row r="65" spans="1:12" s="1" customFormat="1" x14ac:dyDescent="0.2">
      <c r="A65" s="16" t="s">
        <v>269</v>
      </c>
      <c r="B65" s="17" t="s">
        <v>260</v>
      </c>
      <c r="C65" s="17" t="s">
        <v>138</v>
      </c>
      <c r="D65" s="18" t="s">
        <v>270</v>
      </c>
      <c r="E65" s="18" t="s">
        <v>271</v>
      </c>
      <c r="F65" s="19">
        <v>57.07</v>
      </c>
      <c r="G65" s="19">
        <v>64.83</v>
      </c>
      <c r="H65" s="20" t="s">
        <v>41</v>
      </c>
      <c r="I65" s="20" t="s">
        <v>20</v>
      </c>
      <c r="J65" s="20" t="s">
        <v>19</v>
      </c>
      <c r="K65" s="20" t="s">
        <v>20</v>
      </c>
      <c r="L65" s="21" t="s">
        <v>21</v>
      </c>
    </row>
    <row r="66" spans="1:12" s="1" customFormat="1" x14ac:dyDescent="0.2">
      <c r="A66" s="16" t="s">
        <v>272</v>
      </c>
      <c r="B66" s="17" t="s">
        <v>273</v>
      </c>
      <c r="C66" s="17" t="s">
        <v>130</v>
      </c>
      <c r="D66" s="18" t="s">
        <v>274</v>
      </c>
      <c r="E66" s="18" t="s">
        <v>275</v>
      </c>
      <c r="F66" s="19">
        <v>1073.18</v>
      </c>
      <c r="G66" s="19">
        <v>1060.43</v>
      </c>
      <c r="H66" s="20" t="s">
        <v>18</v>
      </c>
      <c r="I66" s="20" t="s">
        <v>20</v>
      </c>
      <c r="J66" s="20" t="s">
        <v>20</v>
      </c>
      <c r="K66" s="20" t="s">
        <v>19</v>
      </c>
      <c r="L66" s="21" t="s">
        <v>276</v>
      </c>
    </row>
    <row r="67" spans="1:12" s="1" customFormat="1" x14ac:dyDescent="0.2">
      <c r="A67" s="16" t="s">
        <v>277</v>
      </c>
      <c r="B67" s="17" t="s">
        <v>278</v>
      </c>
      <c r="C67" s="17" t="s">
        <v>251</v>
      </c>
      <c r="D67" s="18" t="s">
        <v>279</v>
      </c>
      <c r="E67" s="18" t="s">
        <v>280</v>
      </c>
      <c r="F67" s="19">
        <v>569.4</v>
      </c>
      <c r="G67" s="19">
        <v>546.16</v>
      </c>
      <c r="H67" s="20" t="s">
        <v>18</v>
      </c>
      <c r="I67" s="20" t="s">
        <v>20</v>
      </c>
      <c r="J67" s="20" t="s">
        <v>20</v>
      </c>
      <c r="K67" s="20" t="s">
        <v>19</v>
      </c>
      <c r="L67" s="21" t="s">
        <v>21</v>
      </c>
    </row>
    <row r="68" spans="1:12" s="1" customFormat="1" x14ac:dyDescent="0.2">
      <c r="A68" s="16" t="s">
        <v>281</v>
      </c>
      <c r="B68" s="17" t="s">
        <v>282</v>
      </c>
      <c r="C68" s="17" t="s">
        <v>283</v>
      </c>
      <c r="D68" s="18" t="s">
        <v>284</v>
      </c>
      <c r="E68" s="18" t="s">
        <v>285</v>
      </c>
      <c r="F68" s="19">
        <v>3.8</v>
      </c>
      <c r="G68" s="19">
        <v>3.91</v>
      </c>
      <c r="H68" s="20" t="s">
        <v>18</v>
      </c>
      <c r="I68" s="20" t="s">
        <v>19</v>
      </c>
      <c r="J68" s="20" t="s">
        <v>19</v>
      </c>
      <c r="K68" s="20" t="s">
        <v>19</v>
      </c>
      <c r="L68" s="21" t="s">
        <v>21</v>
      </c>
    </row>
    <row r="69" spans="1:12" s="1" customFormat="1" x14ac:dyDescent="0.2">
      <c r="A69" s="16" t="s">
        <v>286</v>
      </c>
      <c r="B69" s="17" t="s">
        <v>287</v>
      </c>
      <c r="C69" s="17" t="s">
        <v>229</v>
      </c>
      <c r="D69" s="18" t="s">
        <v>288</v>
      </c>
      <c r="E69" s="18" t="s">
        <v>289</v>
      </c>
      <c r="F69" s="19">
        <v>79.17</v>
      </c>
      <c r="G69" s="19">
        <v>69.099999999999994</v>
      </c>
      <c r="H69" s="20" t="s">
        <v>18</v>
      </c>
      <c r="I69" s="20" t="s">
        <v>20</v>
      </c>
      <c r="J69" s="20" t="s">
        <v>20</v>
      </c>
      <c r="K69" s="20" t="s">
        <v>19</v>
      </c>
      <c r="L69" s="21" t="s">
        <v>21</v>
      </c>
    </row>
    <row r="70" spans="1:12" s="1" customFormat="1" x14ac:dyDescent="0.2">
      <c r="A70" s="16" t="s">
        <v>290</v>
      </c>
      <c r="B70" s="17" t="s">
        <v>287</v>
      </c>
      <c r="C70" s="17" t="s">
        <v>38</v>
      </c>
      <c r="D70" s="18" t="s">
        <v>291</v>
      </c>
      <c r="E70" s="18" t="s">
        <v>292</v>
      </c>
      <c r="F70" s="19">
        <v>313.95</v>
      </c>
      <c r="G70" s="19">
        <v>233.25</v>
      </c>
      <c r="H70" s="20" t="s">
        <v>18</v>
      </c>
      <c r="I70" s="20" t="s">
        <v>20</v>
      </c>
      <c r="J70" s="20" t="s">
        <v>20</v>
      </c>
      <c r="K70" s="20" t="s">
        <v>19</v>
      </c>
      <c r="L70" s="21" t="s">
        <v>21</v>
      </c>
    </row>
    <row r="71" spans="1:12" s="1" customFormat="1" x14ac:dyDescent="0.2">
      <c r="A71" s="16" t="s">
        <v>293</v>
      </c>
      <c r="B71" s="17" t="s">
        <v>287</v>
      </c>
      <c r="C71" s="17" t="s">
        <v>211</v>
      </c>
      <c r="D71" s="18" t="s">
        <v>294</v>
      </c>
      <c r="E71" s="18" t="s">
        <v>295</v>
      </c>
      <c r="F71" s="19">
        <v>413.31</v>
      </c>
      <c r="G71" s="19">
        <v>365.96</v>
      </c>
      <c r="H71" s="20" t="s">
        <v>18</v>
      </c>
      <c r="I71" s="20" t="s">
        <v>20</v>
      </c>
      <c r="J71" s="20" t="s">
        <v>20</v>
      </c>
      <c r="K71" s="20" t="s">
        <v>19</v>
      </c>
      <c r="L71" s="21" t="s">
        <v>21</v>
      </c>
    </row>
    <row r="72" spans="1:12" s="1" customFormat="1" x14ac:dyDescent="0.2">
      <c r="A72" s="16" t="s">
        <v>296</v>
      </c>
      <c r="B72" s="17" t="s">
        <v>287</v>
      </c>
      <c r="C72" s="17" t="s">
        <v>70</v>
      </c>
      <c r="D72" s="18" t="s">
        <v>297</v>
      </c>
      <c r="E72" s="18" t="s">
        <v>298</v>
      </c>
      <c r="F72" s="19">
        <v>40.409999999999997</v>
      </c>
      <c r="G72" s="19">
        <v>36.58</v>
      </c>
      <c r="H72" s="20" t="s">
        <v>18</v>
      </c>
      <c r="I72" s="20" t="s">
        <v>20</v>
      </c>
      <c r="J72" s="20" t="s">
        <v>20</v>
      </c>
      <c r="K72" s="20" t="s">
        <v>19</v>
      </c>
      <c r="L72" s="21" t="s">
        <v>21</v>
      </c>
    </row>
    <row r="73" spans="1:12" s="1" customFormat="1" x14ac:dyDescent="0.2">
      <c r="A73" s="16" t="s">
        <v>299</v>
      </c>
      <c r="B73" s="17" t="s">
        <v>287</v>
      </c>
      <c r="C73" s="17" t="s">
        <v>47</v>
      </c>
      <c r="D73" s="18" t="s">
        <v>300</v>
      </c>
      <c r="E73" s="18" t="s">
        <v>301</v>
      </c>
      <c r="F73" s="19">
        <v>145.72999999999999</v>
      </c>
      <c r="G73" s="19">
        <v>118.76</v>
      </c>
      <c r="H73" s="20" t="s">
        <v>18</v>
      </c>
      <c r="I73" s="20" t="s">
        <v>20</v>
      </c>
      <c r="J73" s="20" t="s">
        <v>20</v>
      </c>
      <c r="K73" s="20" t="s">
        <v>19</v>
      </c>
      <c r="L73" s="21" t="s">
        <v>21</v>
      </c>
    </row>
    <row r="74" spans="1:12" s="1" customFormat="1" x14ac:dyDescent="0.2">
      <c r="A74" s="16" t="s">
        <v>302</v>
      </c>
      <c r="B74" s="17" t="s">
        <v>287</v>
      </c>
      <c r="C74" s="17" t="s">
        <v>224</v>
      </c>
      <c r="D74" s="18" t="s">
        <v>303</v>
      </c>
      <c r="E74" s="18" t="s">
        <v>304</v>
      </c>
      <c r="F74" s="19">
        <v>126.43</v>
      </c>
      <c r="G74" s="19">
        <v>116.36</v>
      </c>
      <c r="H74" s="20" t="s">
        <v>18</v>
      </c>
      <c r="I74" s="20" t="s">
        <v>20</v>
      </c>
      <c r="J74" s="20" t="s">
        <v>20</v>
      </c>
      <c r="K74" s="20" t="s">
        <v>19</v>
      </c>
      <c r="L74" s="21" t="s">
        <v>21</v>
      </c>
    </row>
    <row r="75" spans="1:12" s="1" customFormat="1" x14ac:dyDescent="0.2">
      <c r="A75" s="16" t="s">
        <v>305</v>
      </c>
      <c r="B75" s="17" t="s">
        <v>287</v>
      </c>
      <c r="C75" s="17" t="s">
        <v>62</v>
      </c>
      <c r="D75" s="18" t="s">
        <v>306</v>
      </c>
      <c r="E75" s="18" t="s">
        <v>307</v>
      </c>
      <c r="F75" s="19">
        <v>760.99</v>
      </c>
      <c r="G75" s="19">
        <v>640.65</v>
      </c>
      <c r="H75" s="20" t="s">
        <v>18</v>
      </c>
      <c r="I75" s="20" t="s">
        <v>20</v>
      </c>
      <c r="J75" s="20" t="s">
        <v>20</v>
      </c>
      <c r="K75" s="20" t="s">
        <v>19</v>
      </c>
      <c r="L75" s="21" t="s">
        <v>21</v>
      </c>
    </row>
    <row r="76" spans="1:12" s="1" customFormat="1" x14ac:dyDescent="0.2">
      <c r="A76" s="16" t="s">
        <v>308</v>
      </c>
      <c r="B76" s="17" t="s">
        <v>287</v>
      </c>
      <c r="C76" s="17" t="s">
        <v>62</v>
      </c>
      <c r="D76" s="18" t="s">
        <v>309</v>
      </c>
      <c r="E76" s="18" t="s">
        <v>310</v>
      </c>
      <c r="F76" s="19">
        <v>649.82000000000005</v>
      </c>
      <c r="G76" s="19">
        <v>524.9</v>
      </c>
      <c r="H76" s="20" t="s">
        <v>18</v>
      </c>
      <c r="I76" s="20" t="s">
        <v>20</v>
      </c>
      <c r="J76" s="20" t="s">
        <v>20</v>
      </c>
      <c r="K76" s="20" t="s">
        <v>19</v>
      </c>
      <c r="L76" s="21" t="s">
        <v>21</v>
      </c>
    </row>
    <row r="77" spans="1:12" s="1" customFormat="1" x14ac:dyDescent="0.2">
      <c r="A77" s="16" t="s">
        <v>311</v>
      </c>
      <c r="B77" s="17" t="s">
        <v>287</v>
      </c>
      <c r="C77" s="17" t="s">
        <v>229</v>
      </c>
      <c r="D77" s="18" t="s">
        <v>312</v>
      </c>
      <c r="E77" s="18" t="s">
        <v>313</v>
      </c>
      <c r="F77" s="19">
        <v>883.32</v>
      </c>
      <c r="G77" s="19">
        <v>694.2</v>
      </c>
      <c r="H77" s="20" t="s">
        <v>18</v>
      </c>
      <c r="I77" s="20" t="s">
        <v>20</v>
      </c>
      <c r="J77" s="20" t="s">
        <v>20</v>
      </c>
      <c r="K77" s="20" t="s">
        <v>19</v>
      </c>
      <c r="L77" s="21" t="s">
        <v>21</v>
      </c>
    </row>
    <row r="78" spans="1:12" s="1" customFormat="1" x14ac:dyDescent="0.2">
      <c r="A78" s="16" t="s">
        <v>314</v>
      </c>
      <c r="B78" s="17" t="s">
        <v>315</v>
      </c>
      <c r="C78" s="17" t="s">
        <v>316</v>
      </c>
      <c r="D78" s="18" t="s">
        <v>317</v>
      </c>
      <c r="E78" s="18" t="s">
        <v>318</v>
      </c>
      <c r="F78" s="19">
        <v>309.74</v>
      </c>
      <c r="G78" s="19">
        <v>257.54000000000002</v>
      </c>
      <c r="H78" s="20" t="s">
        <v>27</v>
      </c>
      <c r="I78" s="20" t="s">
        <v>20</v>
      </c>
      <c r="J78" s="20" t="s">
        <v>19</v>
      </c>
      <c r="K78" s="20" t="s">
        <v>19</v>
      </c>
      <c r="L78" s="21" t="s">
        <v>21</v>
      </c>
    </row>
    <row r="79" spans="1:12" s="1" customFormat="1" x14ac:dyDescent="0.2">
      <c r="A79" s="16" t="s">
        <v>319</v>
      </c>
      <c r="B79" s="17" t="s">
        <v>320</v>
      </c>
      <c r="C79" s="17" t="s">
        <v>321</v>
      </c>
      <c r="D79" s="18" t="s">
        <v>322</v>
      </c>
      <c r="E79" s="18" t="s">
        <v>323</v>
      </c>
      <c r="F79" s="19">
        <v>15.53</v>
      </c>
      <c r="G79" s="19">
        <v>10.64</v>
      </c>
      <c r="H79" s="20" t="s">
        <v>18</v>
      </c>
      <c r="I79" s="20" t="s">
        <v>20</v>
      </c>
      <c r="J79" s="20" t="s">
        <v>20</v>
      </c>
      <c r="K79" s="20" t="s">
        <v>19</v>
      </c>
      <c r="L79" s="21" t="s">
        <v>21</v>
      </c>
    </row>
    <row r="80" spans="1:12" s="1" customFormat="1" x14ac:dyDescent="0.2">
      <c r="A80" s="16" t="s">
        <v>324</v>
      </c>
      <c r="B80" s="17" t="s">
        <v>325</v>
      </c>
      <c r="C80" s="17" t="s">
        <v>156</v>
      </c>
      <c r="D80" s="18" t="s">
        <v>326</v>
      </c>
      <c r="E80" s="18" t="s">
        <v>327</v>
      </c>
      <c r="F80" s="19">
        <v>416.74</v>
      </c>
      <c r="G80" s="19">
        <v>488.13</v>
      </c>
      <c r="H80" s="20" t="s">
        <v>41</v>
      </c>
      <c r="I80" s="20" t="s">
        <v>20</v>
      </c>
      <c r="J80" s="20" t="s">
        <v>19</v>
      </c>
      <c r="K80" s="20" t="s">
        <v>19</v>
      </c>
      <c r="L80" s="21" t="s">
        <v>21</v>
      </c>
    </row>
    <row r="81" spans="1:12" s="1" customFormat="1" x14ac:dyDescent="0.2">
      <c r="A81" s="16" t="s">
        <v>328</v>
      </c>
      <c r="B81" s="17" t="s">
        <v>329</v>
      </c>
      <c r="C81" s="17" t="s">
        <v>70</v>
      </c>
      <c r="D81" s="18" t="s">
        <v>330</v>
      </c>
      <c r="E81" s="18" t="s">
        <v>331</v>
      </c>
      <c r="F81" s="19">
        <v>276.27</v>
      </c>
      <c r="G81" s="19">
        <v>253.8</v>
      </c>
      <c r="H81" s="20" t="s">
        <v>18</v>
      </c>
      <c r="I81" s="20" t="s">
        <v>20</v>
      </c>
      <c r="J81" s="20" t="s">
        <v>20</v>
      </c>
      <c r="K81" s="20" t="s">
        <v>19</v>
      </c>
      <c r="L81" s="21" t="s">
        <v>21</v>
      </c>
    </row>
    <row r="82" spans="1:12" s="1" customFormat="1" x14ac:dyDescent="0.2">
      <c r="A82" s="16" t="s">
        <v>332</v>
      </c>
      <c r="B82" s="17" t="s">
        <v>329</v>
      </c>
      <c r="C82" s="17" t="s">
        <v>91</v>
      </c>
      <c r="D82" s="18" t="s">
        <v>333</v>
      </c>
      <c r="E82" s="18" t="s">
        <v>334</v>
      </c>
      <c r="F82" s="19">
        <v>1239.8800000000001</v>
      </c>
      <c r="G82" s="19">
        <v>491.61</v>
      </c>
      <c r="H82" s="20" t="s">
        <v>41</v>
      </c>
      <c r="I82" s="20" t="s">
        <v>20</v>
      </c>
      <c r="J82" s="20" t="s">
        <v>19</v>
      </c>
      <c r="K82" s="20" t="s">
        <v>19</v>
      </c>
      <c r="L82" s="21" t="s">
        <v>21</v>
      </c>
    </row>
    <row r="83" spans="1:12" s="1" customFormat="1" x14ac:dyDescent="0.2">
      <c r="A83" s="16" t="s">
        <v>335</v>
      </c>
      <c r="B83" s="17" t="s">
        <v>329</v>
      </c>
      <c r="C83" s="17" t="s">
        <v>336</v>
      </c>
      <c r="D83" s="18" t="s">
        <v>337</v>
      </c>
      <c r="E83" s="18" t="s">
        <v>338</v>
      </c>
      <c r="F83" s="19">
        <v>824.23</v>
      </c>
      <c r="G83" s="19">
        <v>726.83</v>
      </c>
      <c r="H83" s="20" t="s">
        <v>18</v>
      </c>
      <c r="I83" s="20" t="s">
        <v>20</v>
      </c>
      <c r="J83" s="20" t="s">
        <v>20</v>
      </c>
      <c r="K83" s="20" t="s">
        <v>19</v>
      </c>
      <c r="L83" s="21" t="s">
        <v>21</v>
      </c>
    </row>
    <row r="84" spans="1:12" s="1" customFormat="1" x14ac:dyDescent="0.2">
      <c r="A84" s="16" t="s">
        <v>339</v>
      </c>
      <c r="B84" s="17" t="s">
        <v>329</v>
      </c>
      <c r="C84" s="17" t="s">
        <v>34</v>
      </c>
      <c r="D84" s="18" t="s">
        <v>340</v>
      </c>
      <c r="E84" s="18" t="s">
        <v>341</v>
      </c>
      <c r="F84" s="19">
        <v>82.63</v>
      </c>
      <c r="G84" s="19">
        <v>81.92</v>
      </c>
      <c r="H84" s="20" t="s">
        <v>18</v>
      </c>
      <c r="I84" s="20" t="s">
        <v>20</v>
      </c>
      <c r="J84" s="20" t="s">
        <v>20</v>
      </c>
      <c r="K84" s="20" t="s">
        <v>20</v>
      </c>
      <c r="L84" s="21" t="s">
        <v>21</v>
      </c>
    </row>
    <row r="85" spans="1:12" s="1" customFormat="1" x14ac:dyDescent="0.2">
      <c r="A85" s="16" t="s">
        <v>342</v>
      </c>
      <c r="B85" s="17" t="s">
        <v>329</v>
      </c>
      <c r="C85" s="17" t="s">
        <v>34</v>
      </c>
      <c r="D85" s="18" t="s">
        <v>343</v>
      </c>
      <c r="E85" s="18" t="s">
        <v>344</v>
      </c>
      <c r="F85" s="19">
        <v>59.2</v>
      </c>
      <c r="G85" s="19">
        <v>53.45</v>
      </c>
      <c r="H85" s="20" t="s">
        <v>18</v>
      </c>
      <c r="I85" s="20" t="s">
        <v>20</v>
      </c>
      <c r="J85" s="20" t="s">
        <v>20</v>
      </c>
      <c r="K85" s="20" t="s">
        <v>20</v>
      </c>
      <c r="L85" s="21" t="s">
        <v>21</v>
      </c>
    </row>
    <row r="86" spans="1:12" s="1" customFormat="1" x14ac:dyDescent="0.2">
      <c r="A86" s="16" t="s">
        <v>345</v>
      </c>
      <c r="B86" s="17" t="s">
        <v>329</v>
      </c>
      <c r="C86" s="17" t="s">
        <v>15</v>
      </c>
      <c r="D86" s="18" t="s">
        <v>346</v>
      </c>
      <c r="E86" s="18" t="s">
        <v>347</v>
      </c>
      <c r="F86" s="19">
        <v>326.22000000000003</v>
      </c>
      <c r="G86" s="19">
        <v>217.39</v>
      </c>
      <c r="H86" s="20" t="s">
        <v>18</v>
      </c>
      <c r="I86" s="20" t="s">
        <v>20</v>
      </c>
      <c r="J86" s="20" t="s">
        <v>20</v>
      </c>
      <c r="K86" s="20" t="s">
        <v>20</v>
      </c>
      <c r="L86" s="21" t="s">
        <v>21</v>
      </c>
    </row>
    <row r="87" spans="1:12" s="1" customFormat="1" x14ac:dyDescent="0.2">
      <c r="A87" s="16" t="s">
        <v>348</v>
      </c>
      <c r="B87" s="17" t="s">
        <v>329</v>
      </c>
      <c r="C87" s="17" t="s">
        <v>91</v>
      </c>
      <c r="D87" s="18" t="s">
        <v>349</v>
      </c>
      <c r="E87" s="18" t="s">
        <v>350</v>
      </c>
      <c r="F87" s="19">
        <v>336.7</v>
      </c>
      <c r="G87" s="19">
        <v>133.83000000000001</v>
      </c>
      <c r="H87" s="20" t="s">
        <v>41</v>
      </c>
      <c r="I87" s="20" t="s">
        <v>20</v>
      </c>
      <c r="J87" s="20" t="s">
        <v>19</v>
      </c>
      <c r="K87" s="20" t="s">
        <v>19</v>
      </c>
      <c r="L87" s="21" t="s">
        <v>21</v>
      </c>
    </row>
    <row r="88" spans="1:12" s="1" customFormat="1" x14ac:dyDescent="0.2">
      <c r="A88" s="16" t="s">
        <v>351</v>
      </c>
      <c r="B88" s="17" t="s">
        <v>329</v>
      </c>
      <c r="C88" s="17" t="s">
        <v>70</v>
      </c>
      <c r="D88" s="18" t="s">
        <v>352</v>
      </c>
      <c r="E88" s="18" t="s">
        <v>353</v>
      </c>
      <c r="F88" s="19">
        <v>78.099999999999994</v>
      </c>
      <c r="G88" s="19">
        <v>64.37</v>
      </c>
      <c r="H88" s="20" t="s">
        <v>18</v>
      </c>
      <c r="I88" s="20" t="s">
        <v>20</v>
      </c>
      <c r="J88" s="20" t="s">
        <v>20</v>
      </c>
      <c r="K88" s="20" t="s">
        <v>19</v>
      </c>
      <c r="L88" s="21" t="s">
        <v>21</v>
      </c>
    </row>
    <row r="89" spans="1:12" s="1" customFormat="1" x14ac:dyDescent="0.2">
      <c r="A89" s="16" t="s">
        <v>354</v>
      </c>
      <c r="B89" s="17" t="s">
        <v>329</v>
      </c>
      <c r="C89" s="17" t="s">
        <v>70</v>
      </c>
      <c r="D89" s="18" t="s">
        <v>355</v>
      </c>
      <c r="E89" s="18" t="s">
        <v>356</v>
      </c>
      <c r="F89" s="19">
        <v>34.129999999999995</v>
      </c>
      <c r="G89" s="19">
        <v>23.26</v>
      </c>
      <c r="H89" s="20" t="s">
        <v>18</v>
      </c>
      <c r="I89" s="20" t="s">
        <v>20</v>
      </c>
      <c r="J89" s="20" t="s">
        <v>20</v>
      </c>
      <c r="K89" s="20" t="s">
        <v>19</v>
      </c>
      <c r="L89" s="21" t="s">
        <v>21</v>
      </c>
    </row>
    <row r="90" spans="1:12" s="1" customFormat="1" x14ac:dyDescent="0.2">
      <c r="A90" s="16" t="s">
        <v>357</v>
      </c>
      <c r="B90" s="17" t="s">
        <v>358</v>
      </c>
      <c r="C90" s="17" t="s">
        <v>138</v>
      </c>
      <c r="D90" s="18" t="s">
        <v>359</v>
      </c>
      <c r="E90" s="18" t="s">
        <v>360</v>
      </c>
      <c r="F90" s="19">
        <v>69.75</v>
      </c>
      <c r="G90" s="19">
        <v>4.5199999999999996</v>
      </c>
      <c r="H90" s="20" t="s">
        <v>41</v>
      </c>
      <c r="I90" s="20" t="s">
        <v>20</v>
      </c>
      <c r="J90" s="20" t="s">
        <v>19</v>
      </c>
      <c r="K90" s="20" t="s">
        <v>20</v>
      </c>
      <c r="L90" s="21" t="s">
        <v>361</v>
      </c>
    </row>
    <row r="91" spans="1:12" s="1" customFormat="1" x14ac:dyDescent="0.2">
      <c r="A91" s="16" t="s">
        <v>362</v>
      </c>
      <c r="B91" s="17" t="s">
        <v>358</v>
      </c>
      <c r="C91" s="17" t="s">
        <v>138</v>
      </c>
      <c r="D91" s="18" t="s">
        <v>363</v>
      </c>
      <c r="E91" s="18" t="s">
        <v>364</v>
      </c>
      <c r="F91" s="19">
        <v>366.98</v>
      </c>
      <c r="G91" s="19">
        <v>222.63</v>
      </c>
      <c r="H91" s="20" t="s">
        <v>41</v>
      </c>
      <c r="I91" s="20" t="s">
        <v>20</v>
      </c>
      <c r="J91" s="20" t="s">
        <v>19</v>
      </c>
      <c r="K91" s="20" t="s">
        <v>20</v>
      </c>
      <c r="L91" s="21" t="s">
        <v>361</v>
      </c>
    </row>
    <row r="92" spans="1:12" s="1" customFormat="1" x14ac:dyDescent="0.2">
      <c r="A92" s="16" t="s">
        <v>365</v>
      </c>
      <c r="B92" s="17" t="s">
        <v>365</v>
      </c>
      <c r="C92" s="17" t="s">
        <v>70</v>
      </c>
      <c r="D92" s="18" t="s">
        <v>366</v>
      </c>
      <c r="E92" s="18" t="s">
        <v>367</v>
      </c>
      <c r="F92" s="19">
        <v>9.7200000000000006</v>
      </c>
      <c r="G92" s="19">
        <v>4.5</v>
      </c>
      <c r="H92" s="20" t="s">
        <v>18</v>
      </c>
      <c r="I92" s="20" t="s">
        <v>20</v>
      </c>
      <c r="J92" s="20" t="s">
        <v>20</v>
      </c>
      <c r="K92" s="20" t="s">
        <v>20</v>
      </c>
      <c r="L92" s="21" t="s">
        <v>21</v>
      </c>
    </row>
    <row r="93" spans="1:12" s="1" customFormat="1" x14ac:dyDescent="0.2">
      <c r="A93" s="16" t="s">
        <v>368</v>
      </c>
      <c r="B93" s="17" t="s">
        <v>369</v>
      </c>
      <c r="C93" s="17" t="s">
        <v>96</v>
      </c>
      <c r="D93" s="18" t="s">
        <v>370</v>
      </c>
      <c r="E93" s="18" t="s">
        <v>371</v>
      </c>
      <c r="F93" s="19">
        <v>88.53</v>
      </c>
      <c r="G93" s="19">
        <v>83.52</v>
      </c>
      <c r="H93" s="20" t="s">
        <v>18</v>
      </c>
      <c r="I93" s="20" t="s">
        <v>20</v>
      </c>
      <c r="J93" s="20" t="s">
        <v>19</v>
      </c>
      <c r="K93" s="20" t="s">
        <v>19</v>
      </c>
      <c r="L93" s="21" t="s">
        <v>21</v>
      </c>
    </row>
    <row r="94" spans="1:12" s="1" customFormat="1" x14ac:dyDescent="0.2">
      <c r="A94" s="16" t="s">
        <v>372</v>
      </c>
      <c r="B94" s="17" t="s">
        <v>369</v>
      </c>
      <c r="C94" s="17" t="s">
        <v>96</v>
      </c>
      <c r="D94" s="18" t="s">
        <v>373</v>
      </c>
      <c r="E94" s="18" t="s">
        <v>374</v>
      </c>
      <c r="F94" s="19">
        <v>60.9</v>
      </c>
      <c r="G94" s="19">
        <v>57.4</v>
      </c>
      <c r="H94" s="20" t="s">
        <v>18</v>
      </c>
      <c r="I94" s="20" t="s">
        <v>20</v>
      </c>
      <c r="J94" s="20" t="s">
        <v>19</v>
      </c>
      <c r="K94" s="20" t="s">
        <v>19</v>
      </c>
      <c r="L94" s="21" t="s">
        <v>21</v>
      </c>
    </row>
    <row r="95" spans="1:12" s="1" customFormat="1" x14ac:dyDescent="0.2">
      <c r="A95" s="16" t="s">
        <v>375</v>
      </c>
      <c r="B95" s="17" t="s">
        <v>119</v>
      </c>
      <c r="C95" s="17" t="s">
        <v>115</v>
      </c>
      <c r="D95" s="18" t="s">
        <v>376</v>
      </c>
      <c r="E95" s="18" t="s">
        <v>377</v>
      </c>
      <c r="F95" s="19">
        <v>396.92</v>
      </c>
      <c r="G95" s="19">
        <v>325.75</v>
      </c>
      <c r="H95" s="20" t="s">
        <v>18</v>
      </c>
      <c r="I95" s="20" t="s">
        <v>20</v>
      </c>
      <c r="J95" s="20" t="s">
        <v>20</v>
      </c>
      <c r="K95" s="20" t="s">
        <v>19</v>
      </c>
      <c r="L95" s="21" t="s">
        <v>21</v>
      </c>
    </row>
    <row r="96" spans="1:12" s="1" customFormat="1" x14ac:dyDescent="0.2">
      <c r="A96" s="16" t="s">
        <v>378</v>
      </c>
      <c r="B96" s="17" t="s">
        <v>379</v>
      </c>
      <c r="C96" s="17" t="s">
        <v>96</v>
      </c>
      <c r="D96" s="18" t="s">
        <v>380</v>
      </c>
      <c r="E96" s="18" t="s">
        <v>381</v>
      </c>
      <c r="F96" s="19">
        <v>19.11</v>
      </c>
      <c r="G96" s="19">
        <v>17.829999999999998</v>
      </c>
      <c r="H96" s="20" t="s">
        <v>18</v>
      </c>
      <c r="I96" s="20" t="s">
        <v>20</v>
      </c>
      <c r="J96" s="20" t="s">
        <v>19</v>
      </c>
      <c r="K96" s="20" t="s">
        <v>19</v>
      </c>
      <c r="L96" s="21" t="s">
        <v>21</v>
      </c>
    </row>
    <row r="97" spans="1:12" s="1" customFormat="1" x14ac:dyDescent="0.2">
      <c r="A97" s="16" t="s">
        <v>382</v>
      </c>
      <c r="B97" s="17" t="s">
        <v>383</v>
      </c>
      <c r="C97" s="17" t="s">
        <v>34</v>
      </c>
      <c r="D97" s="18" t="s">
        <v>384</v>
      </c>
      <c r="E97" s="18" t="s">
        <v>385</v>
      </c>
      <c r="F97" s="19">
        <v>1923.8</v>
      </c>
      <c r="G97" s="19">
        <v>1494.31</v>
      </c>
      <c r="H97" s="20" t="s">
        <v>18</v>
      </c>
      <c r="I97" s="20" t="s">
        <v>20</v>
      </c>
      <c r="J97" s="20" t="s">
        <v>20</v>
      </c>
      <c r="K97" s="20" t="s">
        <v>19</v>
      </c>
      <c r="L97" s="21" t="s">
        <v>21</v>
      </c>
    </row>
    <row r="98" spans="1:12" s="1" customFormat="1" x14ac:dyDescent="0.2">
      <c r="A98" s="16" t="s">
        <v>386</v>
      </c>
      <c r="B98" s="17" t="s">
        <v>387</v>
      </c>
      <c r="C98" s="17" t="s">
        <v>224</v>
      </c>
      <c r="D98" s="18" t="s">
        <v>388</v>
      </c>
      <c r="E98" s="18" t="s">
        <v>389</v>
      </c>
      <c r="F98" s="19">
        <v>1009.06</v>
      </c>
      <c r="G98" s="19">
        <v>333.97</v>
      </c>
      <c r="H98" s="20" t="s">
        <v>390</v>
      </c>
      <c r="I98" s="20" t="s">
        <v>19</v>
      </c>
      <c r="J98" s="20" t="s">
        <v>19</v>
      </c>
      <c r="K98" s="20" t="s">
        <v>19</v>
      </c>
      <c r="L98" s="21" t="s">
        <v>391</v>
      </c>
    </row>
    <row r="99" spans="1:12" s="1" customFormat="1" x14ac:dyDescent="0.2">
      <c r="A99" s="16" t="s">
        <v>392</v>
      </c>
      <c r="B99" s="17" t="s">
        <v>393</v>
      </c>
      <c r="C99" s="17" t="s">
        <v>34</v>
      </c>
      <c r="D99" s="18" t="s">
        <v>394</v>
      </c>
      <c r="E99" s="18" t="s">
        <v>395</v>
      </c>
      <c r="F99" s="19">
        <v>541.92999999999995</v>
      </c>
      <c r="G99" s="19">
        <v>549.20000000000005</v>
      </c>
      <c r="H99" s="20" t="s">
        <v>18</v>
      </c>
      <c r="I99" s="20" t="s">
        <v>20</v>
      </c>
      <c r="J99" s="20" t="s">
        <v>20</v>
      </c>
      <c r="K99" s="20" t="s">
        <v>20</v>
      </c>
      <c r="L99" s="21" t="s">
        <v>21</v>
      </c>
    </row>
    <row r="100" spans="1:12" s="1" customFormat="1" x14ac:dyDescent="0.2">
      <c r="A100" s="16" t="s">
        <v>396</v>
      </c>
      <c r="B100" s="17" t="s">
        <v>397</v>
      </c>
      <c r="C100" s="17" t="s">
        <v>398</v>
      </c>
      <c r="D100" s="18" t="s">
        <v>388</v>
      </c>
      <c r="E100" s="18" t="s">
        <v>399</v>
      </c>
      <c r="F100" s="19">
        <v>34.770000000000003</v>
      </c>
      <c r="G100" s="19">
        <v>28.74</v>
      </c>
      <c r="H100" s="20" t="s">
        <v>400</v>
      </c>
      <c r="I100" s="20" t="s">
        <v>20</v>
      </c>
      <c r="J100" s="20" t="s">
        <v>19</v>
      </c>
      <c r="K100" s="20" t="s">
        <v>20</v>
      </c>
      <c r="L100" s="21" t="s">
        <v>401</v>
      </c>
    </row>
    <row r="101" spans="1:12" s="1" customFormat="1" x14ac:dyDescent="0.2">
      <c r="A101" s="16" t="s">
        <v>402</v>
      </c>
      <c r="B101" s="17" t="s">
        <v>397</v>
      </c>
      <c r="C101" s="17" t="s">
        <v>398</v>
      </c>
      <c r="D101" s="18" t="s">
        <v>388</v>
      </c>
      <c r="E101" s="18" t="s">
        <v>403</v>
      </c>
      <c r="F101" s="19">
        <v>50.03</v>
      </c>
      <c r="G101" s="19">
        <v>42.03</v>
      </c>
      <c r="H101" s="20" t="s">
        <v>400</v>
      </c>
      <c r="I101" s="20" t="s">
        <v>20</v>
      </c>
      <c r="J101" s="20" t="s">
        <v>19</v>
      </c>
      <c r="K101" s="20" t="s">
        <v>20</v>
      </c>
      <c r="L101" s="21" t="s">
        <v>401</v>
      </c>
    </row>
    <row r="102" spans="1:12" s="1" customFormat="1" x14ac:dyDescent="0.2">
      <c r="A102" s="16" t="s">
        <v>404</v>
      </c>
      <c r="B102" s="17" t="s">
        <v>405</v>
      </c>
      <c r="C102" s="17" t="s">
        <v>43</v>
      </c>
      <c r="D102" s="18" t="s">
        <v>406</v>
      </c>
      <c r="E102" s="18" t="s">
        <v>407</v>
      </c>
      <c r="F102" s="19">
        <v>220.56</v>
      </c>
      <c r="G102" s="19">
        <v>161</v>
      </c>
      <c r="H102" s="20" t="s">
        <v>18</v>
      </c>
      <c r="I102" s="20" t="s">
        <v>20</v>
      </c>
      <c r="J102" s="20" t="s">
        <v>20</v>
      </c>
      <c r="K102" s="20" t="s">
        <v>19</v>
      </c>
      <c r="L102" s="21" t="s">
        <v>21</v>
      </c>
    </row>
    <row r="103" spans="1:12" s="1" customFormat="1" x14ac:dyDescent="0.2">
      <c r="A103" s="16" t="s">
        <v>408</v>
      </c>
      <c r="B103" s="17" t="s">
        <v>29</v>
      </c>
      <c r="C103" s="17" t="s">
        <v>409</v>
      </c>
      <c r="D103" s="18" t="s">
        <v>410</v>
      </c>
      <c r="E103" s="18" t="s">
        <v>411</v>
      </c>
      <c r="F103" s="19">
        <v>143.59</v>
      </c>
      <c r="G103" s="19">
        <v>97.06</v>
      </c>
      <c r="H103" s="20" t="s">
        <v>41</v>
      </c>
      <c r="I103" s="20" t="s">
        <v>20</v>
      </c>
      <c r="J103" s="20" t="s">
        <v>20</v>
      </c>
      <c r="K103" s="20" t="s">
        <v>19</v>
      </c>
      <c r="L103" s="21" t="s">
        <v>127</v>
      </c>
    </row>
    <row r="104" spans="1:12" s="1" customFormat="1" x14ac:dyDescent="0.2">
      <c r="A104" s="16" t="s">
        <v>412</v>
      </c>
      <c r="B104" s="17" t="s">
        <v>201</v>
      </c>
      <c r="C104" s="17" t="s">
        <v>91</v>
      </c>
      <c r="D104" s="18" t="s">
        <v>413</v>
      </c>
      <c r="E104" s="18" t="s">
        <v>414</v>
      </c>
      <c r="F104" s="19">
        <v>144.94</v>
      </c>
      <c r="G104" s="19" t="s">
        <v>204</v>
      </c>
      <c r="H104" s="20" t="s">
        <v>41</v>
      </c>
      <c r="I104" s="20" t="s">
        <v>20</v>
      </c>
      <c r="J104" s="20" t="s">
        <v>19</v>
      </c>
      <c r="K104" s="20" t="s">
        <v>19</v>
      </c>
      <c r="L104" s="21" t="s">
        <v>205</v>
      </c>
    </row>
    <row r="105" spans="1:12" s="1" customFormat="1" x14ac:dyDescent="0.2">
      <c r="A105" s="16" t="s">
        <v>415</v>
      </c>
      <c r="B105" s="17" t="s">
        <v>416</v>
      </c>
      <c r="C105" s="17" t="s">
        <v>62</v>
      </c>
      <c r="D105" s="18" t="s">
        <v>417</v>
      </c>
      <c r="E105" s="18" t="s">
        <v>418</v>
      </c>
      <c r="F105" s="19">
        <v>2.0499999999999998</v>
      </c>
      <c r="G105" s="19">
        <v>1.53</v>
      </c>
      <c r="H105" s="20" t="s">
        <v>18</v>
      </c>
      <c r="I105" s="20" t="s">
        <v>19</v>
      </c>
      <c r="J105" s="20" t="s">
        <v>20</v>
      </c>
      <c r="K105" s="20" t="s">
        <v>19</v>
      </c>
      <c r="L105" s="21" t="s">
        <v>21</v>
      </c>
    </row>
    <row r="106" spans="1:12" s="1" customFormat="1" x14ac:dyDescent="0.2">
      <c r="A106" s="16" t="s">
        <v>419</v>
      </c>
      <c r="B106" s="17" t="s">
        <v>416</v>
      </c>
      <c r="C106" s="17" t="s">
        <v>70</v>
      </c>
      <c r="D106" s="18" t="s">
        <v>420</v>
      </c>
      <c r="E106" s="18" t="s">
        <v>421</v>
      </c>
      <c r="F106" s="19">
        <v>41.42</v>
      </c>
      <c r="G106" s="19">
        <v>23.14</v>
      </c>
      <c r="H106" s="20" t="s">
        <v>18</v>
      </c>
      <c r="I106" s="20" t="s">
        <v>20</v>
      </c>
      <c r="J106" s="20" t="s">
        <v>20</v>
      </c>
      <c r="K106" s="20" t="s">
        <v>19</v>
      </c>
      <c r="L106" s="21" t="s">
        <v>21</v>
      </c>
    </row>
    <row r="107" spans="1:12" s="1" customFormat="1" x14ac:dyDescent="0.2">
      <c r="A107" s="16" t="s">
        <v>422</v>
      </c>
      <c r="B107" s="17" t="s">
        <v>423</v>
      </c>
      <c r="C107" s="17" t="s">
        <v>316</v>
      </c>
      <c r="D107" s="18" t="s">
        <v>424</v>
      </c>
      <c r="E107" s="18" t="s">
        <v>425</v>
      </c>
      <c r="F107" s="19">
        <v>217.84</v>
      </c>
      <c r="G107" s="19">
        <v>144</v>
      </c>
      <c r="H107" s="20" t="s">
        <v>41</v>
      </c>
      <c r="I107" s="20" t="s">
        <v>20</v>
      </c>
      <c r="J107" s="20" t="s">
        <v>19</v>
      </c>
      <c r="K107" s="20" t="s">
        <v>19</v>
      </c>
      <c r="L107" s="21" t="s">
        <v>276</v>
      </c>
    </row>
    <row r="108" spans="1:12" s="1" customFormat="1" x14ac:dyDescent="0.2">
      <c r="A108" s="16" t="s">
        <v>426</v>
      </c>
      <c r="B108" s="17" t="s">
        <v>427</v>
      </c>
      <c r="C108" s="17" t="s">
        <v>96</v>
      </c>
      <c r="D108" s="18" t="s">
        <v>428</v>
      </c>
      <c r="E108" s="18" t="s">
        <v>429</v>
      </c>
      <c r="F108" s="19">
        <v>14.73</v>
      </c>
      <c r="G108" s="19">
        <v>11.3</v>
      </c>
      <c r="H108" s="20" t="s">
        <v>18</v>
      </c>
      <c r="I108" s="20" t="s">
        <v>20</v>
      </c>
      <c r="J108" s="20" t="s">
        <v>19</v>
      </c>
      <c r="K108" s="20" t="s">
        <v>19</v>
      </c>
      <c r="L108" s="21" t="s">
        <v>21</v>
      </c>
    </row>
    <row r="109" spans="1:12" s="1" customFormat="1" x14ac:dyDescent="0.2">
      <c r="A109" s="16" t="s">
        <v>430</v>
      </c>
      <c r="B109" s="17" t="s">
        <v>431</v>
      </c>
      <c r="C109" s="17" t="s">
        <v>34</v>
      </c>
      <c r="D109" s="18" t="s">
        <v>432</v>
      </c>
      <c r="E109" s="18" t="s">
        <v>433</v>
      </c>
      <c r="F109" s="19">
        <v>41.7</v>
      </c>
      <c r="G109" s="19">
        <v>24.04</v>
      </c>
      <c r="H109" s="20" t="s">
        <v>41</v>
      </c>
      <c r="I109" s="20" t="s">
        <v>20</v>
      </c>
      <c r="J109" s="20" t="s">
        <v>19</v>
      </c>
      <c r="K109" s="20" t="s">
        <v>19</v>
      </c>
      <c r="L109" s="21" t="s">
        <v>434</v>
      </c>
    </row>
    <row r="110" spans="1:12" s="1" customFormat="1" x14ac:dyDescent="0.2">
      <c r="A110" s="16" t="s">
        <v>435</v>
      </c>
      <c r="B110" s="17" t="s">
        <v>436</v>
      </c>
      <c r="C110" s="17" t="s">
        <v>110</v>
      </c>
      <c r="D110" s="18" t="s">
        <v>437</v>
      </c>
      <c r="E110" s="18" t="s">
        <v>438</v>
      </c>
      <c r="F110" s="19">
        <v>201.71</v>
      </c>
      <c r="G110" s="19">
        <v>188.22</v>
      </c>
      <c r="H110" s="20" t="s">
        <v>27</v>
      </c>
      <c r="I110" s="20" t="s">
        <v>20</v>
      </c>
      <c r="J110" s="20" t="s">
        <v>19</v>
      </c>
      <c r="K110" s="20" t="s">
        <v>19</v>
      </c>
      <c r="L110" s="21" t="s">
        <v>21</v>
      </c>
    </row>
    <row r="111" spans="1:12" s="1" customFormat="1" x14ac:dyDescent="0.2">
      <c r="A111" s="16" t="s">
        <v>439</v>
      </c>
      <c r="B111" s="17" t="s">
        <v>233</v>
      </c>
      <c r="C111" s="17" t="s">
        <v>70</v>
      </c>
      <c r="D111" s="18" t="s">
        <v>440</v>
      </c>
      <c r="E111" s="18" t="s">
        <v>441</v>
      </c>
      <c r="F111" s="19">
        <v>1389.38</v>
      </c>
      <c r="G111" s="19">
        <v>1278.9100000000001</v>
      </c>
      <c r="H111" s="20" t="s">
        <v>18</v>
      </c>
      <c r="I111" s="20" t="s">
        <v>20</v>
      </c>
      <c r="J111" s="20" t="s">
        <v>20</v>
      </c>
      <c r="K111" s="20" t="s">
        <v>19</v>
      </c>
      <c r="L111" s="21" t="s">
        <v>236</v>
      </c>
    </row>
    <row r="112" spans="1:12" s="1" customFormat="1" x14ac:dyDescent="0.2">
      <c r="A112" s="16" t="s">
        <v>442</v>
      </c>
      <c r="B112" s="17" t="s">
        <v>443</v>
      </c>
      <c r="C112" s="17" t="s">
        <v>444</v>
      </c>
      <c r="D112" s="18" t="s">
        <v>445</v>
      </c>
      <c r="E112" s="18" t="s">
        <v>446</v>
      </c>
      <c r="F112" s="19">
        <v>940.61</v>
      </c>
      <c r="G112" s="19">
        <v>646.51</v>
      </c>
      <c r="H112" s="20" t="s">
        <v>18</v>
      </c>
      <c r="I112" s="20" t="s">
        <v>20</v>
      </c>
      <c r="J112" s="20" t="s">
        <v>19</v>
      </c>
      <c r="K112" s="20" t="s">
        <v>19</v>
      </c>
      <c r="L112" s="21" t="s">
        <v>21</v>
      </c>
    </row>
    <row r="113" spans="1:12" s="1" customFormat="1" x14ac:dyDescent="0.2">
      <c r="A113" s="16" t="s">
        <v>447</v>
      </c>
      <c r="B113" s="17" t="s">
        <v>448</v>
      </c>
      <c r="C113" s="17" t="s">
        <v>229</v>
      </c>
      <c r="D113" s="18" t="s">
        <v>449</v>
      </c>
      <c r="E113" s="18" t="s">
        <v>450</v>
      </c>
      <c r="F113" s="19">
        <v>84.47</v>
      </c>
      <c r="G113" s="19">
        <v>59.87</v>
      </c>
      <c r="H113" s="20" t="s">
        <v>18</v>
      </c>
      <c r="I113" s="20" t="s">
        <v>20</v>
      </c>
      <c r="J113" s="20" t="s">
        <v>20</v>
      </c>
      <c r="K113" s="20" t="s">
        <v>19</v>
      </c>
      <c r="L113" s="21" t="s">
        <v>21</v>
      </c>
    </row>
    <row r="114" spans="1:12" s="1" customFormat="1" x14ac:dyDescent="0.2">
      <c r="A114" s="16" t="s">
        <v>451</v>
      </c>
      <c r="B114" s="17" t="s">
        <v>448</v>
      </c>
      <c r="C114" s="17" t="s">
        <v>110</v>
      </c>
      <c r="D114" s="18" t="s">
        <v>452</v>
      </c>
      <c r="E114" s="18" t="s">
        <v>453</v>
      </c>
      <c r="F114" s="19">
        <v>230.64</v>
      </c>
      <c r="G114" s="19">
        <v>204.87</v>
      </c>
      <c r="H114" s="20" t="s">
        <v>27</v>
      </c>
      <c r="I114" s="20" t="s">
        <v>20</v>
      </c>
      <c r="J114" s="20" t="s">
        <v>19</v>
      </c>
      <c r="K114" s="20" t="s">
        <v>19</v>
      </c>
      <c r="L114" s="21" t="s">
        <v>21</v>
      </c>
    </row>
    <row r="115" spans="1:12" s="1" customFormat="1" x14ac:dyDescent="0.2">
      <c r="A115" s="16" t="s">
        <v>454</v>
      </c>
      <c r="B115" s="17" t="s">
        <v>95</v>
      </c>
      <c r="C115" s="17" t="s">
        <v>96</v>
      </c>
      <c r="D115" s="18" t="s">
        <v>455</v>
      </c>
      <c r="E115" s="18" t="s">
        <v>456</v>
      </c>
      <c r="F115" s="19">
        <v>60.99</v>
      </c>
      <c r="G115" s="19">
        <v>58.75</v>
      </c>
      <c r="H115" s="20" t="s">
        <v>18</v>
      </c>
      <c r="I115" s="20" t="s">
        <v>20</v>
      </c>
      <c r="J115" s="20" t="s">
        <v>19</v>
      </c>
      <c r="K115" s="20" t="s">
        <v>19</v>
      </c>
      <c r="L115" s="21" t="s">
        <v>21</v>
      </c>
    </row>
    <row r="116" spans="1:12" s="1" customFormat="1" x14ac:dyDescent="0.2">
      <c r="A116" s="16" t="s">
        <v>457</v>
      </c>
      <c r="B116" s="17" t="s">
        <v>458</v>
      </c>
      <c r="C116" s="17" t="s">
        <v>62</v>
      </c>
      <c r="D116" s="18" t="s">
        <v>459</v>
      </c>
      <c r="E116" s="18" t="s">
        <v>460</v>
      </c>
      <c r="F116" s="19">
        <v>96.12</v>
      </c>
      <c r="G116" s="19">
        <v>67.94</v>
      </c>
      <c r="H116" s="20" t="s">
        <v>41</v>
      </c>
      <c r="I116" s="20" t="s">
        <v>20</v>
      </c>
      <c r="J116" s="20" t="s">
        <v>19</v>
      </c>
      <c r="K116" s="20" t="s">
        <v>19</v>
      </c>
      <c r="L116" s="21" t="s">
        <v>434</v>
      </c>
    </row>
    <row r="117" spans="1:12" s="1" customFormat="1" x14ac:dyDescent="0.2">
      <c r="A117" s="16" t="s">
        <v>461</v>
      </c>
      <c r="B117" s="17" t="s">
        <v>462</v>
      </c>
      <c r="C117" s="17" t="s">
        <v>91</v>
      </c>
      <c r="D117" s="18" t="s">
        <v>463</v>
      </c>
      <c r="E117" s="18" t="s">
        <v>464</v>
      </c>
      <c r="F117" s="19">
        <v>550.59</v>
      </c>
      <c r="G117" s="19">
        <v>358.31</v>
      </c>
      <c r="H117" s="20" t="s">
        <v>18</v>
      </c>
      <c r="I117" s="20" t="s">
        <v>20</v>
      </c>
      <c r="J117" s="20" t="s">
        <v>19</v>
      </c>
      <c r="K117" s="20" t="s">
        <v>19</v>
      </c>
      <c r="L117" s="21" t="s">
        <v>21</v>
      </c>
    </row>
    <row r="118" spans="1:12" s="1" customFormat="1" x14ac:dyDescent="0.2">
      <c r="A118" s="16" t="s">
        <v>465</v>
      </c>
      <c r="B118" s="17" t="s">
        <v>466</v>
      </c>
      <c r="C118" s="17" t="s">
        <v>110</v>
      </c>
      <c r="D118" s="18" t="s">
        <v>467</v>
      </c>
      <c r="E118" s="18" t="s">
        <v>468</v>
      </c>
      <c r="F118" s="19">
        <v>202.52</v>
      </c>
      <c r="G118" s="19">
        <v>192.65</v>
      </c>
      <c r="H118" s="20" t="s">
        <v>27</v>
      </c>
      <c r="I118" s="20" t="s">
        <v>20</v>
      </c>
      <c r="J118" s="20" t="s">
        <v>19</v>
      </c>
      <c r="K118" s="20" t="s">
        <v>20</v>
      </c>
      <c r="L118" s="21" t="s">
        <v>21</v>
      </c>
    </row>
    <row r="119" spans="1:12" s="1" customFormat="1" x14ac:dyDescent="0.2">
      <c r="A119" s="16" t="s">
        <v>469</v>
      </c>
      <c r="B119" s="17" t="s">
        <v>466</v>
      </c>
      <c r="C119" s="17" t="s">
        <v>110</v>
      </c>
      <c r="D119" s="18" t="s">
        <v>470</v>
      </c>
      <c r="E119" s="18" t="s">
        <v>471</v>
      </c>
      <c r="F119" s="19">
        <v>103.96</v>
      </c>
      <c r="G119" s="19">
        <v>99.74</v>
      </c>
      <c r="H119" s="20" t="s">
        <v>27</v>
      </c>
      <c r="I119" s="20" t="s">
        <v>20</v>
      </c>
      <c r="J119" s="20" t="s">
        <v>19</v>
      </c>
      <c r="K119" s="20" t="s">
        <v>20</v>
      </c>
      <c r="L119" s="21" t="s">
        <v>21</v>
      </c>
    </row>
    <row r="120" spans="1:12" s="1" customFormat="1" x14ac:dyDescent="0.2">
      <c r="A120" s="16" t="s">
        <v>472</v>
      </c>
      <c r="B120" s="17" t="s">
        <v>85</v>
      </c>
      <c r="C120" s="17" t="s">
        <v>70</v>
      </c>
      <c r="D120" s="18" t="s">
        <v>473</v>
      </c>
      <c r="E120" s="18" t="s">
        <v>474</v>
      </c>
      <c r="F120" s="19">
        <v>315.22000000000003</v>
      </c>
      <c r="G120" s="19">
        <v>307.2</v>
      </c>
      <c r="H120" s="20" t="s">
        <v>18</v>
      </c>
      <c r="I120" s="20" t="s">
        <v>20</v>
      </c>
      <c r="J120" s="20" t="s">
        <v>20</v>
      </c>
      <c r="K120" s="20" t="s">
        <v>19</v>
      </c>
      <c r="L120" s="21" t="s">
        <v>21</v>
      </c>
    </row>
    <row r="121" spans="1:12" s="1" customFormat="1" x14ac:dyDescent="0.2">
      <c r="A121" s="16" t="s">
        <v>475</v>
      </c>
      <c r="B121" s="17" t="s">
        <v>476</v>
      </c>
      <c r="C121" s="17" t="s">
        <v>147</v>
      </c>
      <c r="D121" s="18" t="s">
        <v>477</v>
      </c>
      <c r="E121" s="18" t="s">
        <v>478</v>
      </c>
      <c r="F121" s="19">
        <v>272.16000000000003</v>
      </c>
      <c r="G121" s="19">
        <v>84.7</v>
      </c>
      <c r="H121" s="20" t="s">
        <v>41</v>
      </c>
      <c r="I121" s="20" t="s">
        <v>20</v>
      </c>
      <c r="J121" s="20" t="s">
        <v>19</v>
      </c>
      <c r="K121" s="20" t="s">
        <v>19</v>
      </c>
      <c r="L121" s="21" t="s">
        <v>127</v>
      </c>
    </row>
    <row r="122" spans="1:12" s="1" customFormat="1" x14ac:dyDescent="0.2">
      <c r="A122" s="16" t="s">
        <v>479</v>
      </c>
      <c r="B122" s="17" t="s">
        <v>476</v>
      </c>
      <c r="C122" s="17" t="s">
        <v>147</v>
      </c>
      <c r="D122" s="18" t="s">
        <v>480</v>
      </c>
      <c r="E122" s="18" t="s">
        <v>481</v>
      </c>
      <c r="F122" s="19">
        <v>492.9</v>
      </c>
      <c r="G122" s="19">
        <v>126.11</v>
      </c>
      <c r="H122" s="20" t="s">
        <v>41</v>
      </c>
      <c r="I122" s="20" t="s">
        <v>19</v>
      </c>
      <c r="J122" s="20" t="s">
        <v>19</v>
      </c>
      <c r="K122" s="20" t="s">
        <v>19</v>
      </c>
      <c r="L122" s="21" t="s">
        <v>127</v>
      </c>
    </row>
    <row r="123" spans="1:12" s="1" customFormat="1" x14ac:dyDescent="0.2">
      <c r="A123" s="16" t="s">
        <v>482</v>
      </c>
      <c r="B123" s="17" t="s">
        <v>483</v>
      </c>
      <c r="C123" s="17" t="s">
        <v>96</v>
      </c>
      <c r="D123" s="18" t="s">
        <v>484</v>
      </c>
      <c r="E123" s="18" t="s">
        <v>485</v>
      </c>
      <c r="F123" s="19">
        <v>0.94</v>
      </c>
      <c r="G123" s="19">
        <v>0.87</v>
      </c>
      <c r="H123" s="20" t="s">
        <v>18</v>
      </c>
      <c r="I123" s="20" t="s">
        <v>20</v>
      </c>
      <c r="J123" s="20" t="s">
        <v>19</v>
      </c>
      <c r="K123" s="20" t="s">
        <v>19</v>
      </c>
      <c r="L123" s="21" t="s">
        <v>21</v>
      </c>
    </row>
    <row r="124" spans="1:12" s="1" customFormat="1" x14ac:dyDescent="0.2">
      <c r="A124" s="16" t="s">
        <v>486</v>
      </c>
      <c r="B124" s="17" t="s">
        <v>483</v>
      </c>
      <c r="C124" s="17" t="s">
        <v>96</v>
      </c>
      <c r="D124" s="18" t="s">
        <v>487</v>
      </c>
      <c r="E124" s="18" t="s">
        <v>488</v>
      </c>
      <c r="F124" s="19">
        <v>2.1</v>
      </c>
      <c r="G124" s="19">
        <v>1.96</v>
      </c>
      <c r="H124" s="20" t="s">
        <v>18</v>
      </c>
      <c r="I124" s="20" t="s">
        <v>20</v>
      </c>
      <c r="J124" s="20" t="s">
        <v>19</v>
      </c>
      <c r="K124" s="20" t="s">
        <v>19</v>
      </c>
      <c r="L124" s="21" t="s">
        <v>21</v>
      </c>
    </row>
    <row r="125" spans="1:12" s="1" customFormat="1" x14ac:dyDescent="0.2">
      <c r="A125" s="16" t="s">
        <v>489</v>
      </c>
      <c r="B125" s="17" t="s">
        <v>483</v>
      </c>
      <c r="C125" s="17" t="s">
        <v>490</v>
      </c>
      <c r="D125" s="18" t="s">
        <v>491</v>
      </c>
      <c r="E125" s="18" t="s">
        <v>492</v>
      </c>
      <c r="F125" s="19">
        <v>28.33</v>
      </c>
      <c r="G125" s="19">
        <v>26.44</v>
      </c>
      <c r="H125" s="20" t="s">
        <v>18</v>
      </c>
      <c r="I125" s="20" t="s">
        <v>20</v>
      </c>
      <c r="J125" s="20" t="s">
        <v>19</v>
      </c>
      <c r="K125" s="20" t="s">
        <v>19</v>
      </c>
      <c r="L125" s="21" t="s">
        <v>21</v>
      </c>
    </row>
    <row r="126" spans="1:12" s="1" customFormat="1" x14ac:dyDescent="0.2">
      <c r="A126" s="16" t="s">
        <v>493</v>
      </c>
      <c r="B126" s="17" t="s">
        <v>483</v>
      </c>
      <c r="C126" s="17" t="s">
        <v>494</v>
      </c>
      <c r="D126" s="18" t="s">
        <v>495</v>
      </c>
      <c r="E126" s="18" t="s">
        <v>496</v>
      </c>
      <c r="F126" s="19">
        <v>12.66</v>
      </c>
      <c r="G126" s="19">
        <v>12.03</v>
      </c>
      <c r="H126" s="20" t="s">
        <v>18</v>
      </c>
      <c r="I126" s="20" t="s">
        <v>20</v>
      </c>
      <c r="J126" s="20" t="s">
        <v>19</v>
      </c>
      <c r="K126" s="20" t="s">
        <v>19</v>
      </c>
      <c r="L126" s="21" t="s">
        <v>21</v>
      </c>
    </row>
    <row r="127" spans="1:12" s="1" customFormat="1" x14ac:dyDescent="0.2">
      <c r="A127" s="16" t="s">
        <v>497</v>
      </c>
      <c r="B127" s="17" t="s">
        <v>483</v>
      </c>
      <c r="C127" s="17" t="s">
        <v>96</v>
      </c>
      <c r="D127" s="18" t="s">
        <v>498</v>
      </c>
      <c r="E127" s="18" t="s">
        <v>499</v>
      </c>
      <c r="F127" s="19">
        <v>89.28</v>
      </c>
      <c r="G127" s="19">
        <v>82.09</v>
      </c>
      <c r="H127" s="20" t="s">
        <v>18</v>
      </c>
      <c r="I127" s="20" t="s">
        <v>20</v>
      </c>
      <c r="J127" s="20" t="s">
        <v>19</v>
      </c>
      <c r="K127" s="20" t="s">
        <v>19</v>
      </c>
      <c r="L127" s="21" t="s">
        <v>21</v>
      </c>
    </row>
    <row r="128" spans="1:12" s="1" customFormat="1" x14ac:dyDescent="0.2">
      <c r="A128" s="16" t="s">
        <v>500</v>
      </c>
      <c r="B128" s="17" t="s">
        <v>483</v>
      </c>
      <c r="C128" s="17" t="s">
        <v>62</v>
      </c>
      <c r="D128" s="18" t="s">
        <v>501</v>
      </c>
      <c r="E128" s="18" t="s">
        <v>502</v>
      </c>
      <c r="F128" s="19">
        <v>36.200000000000003</v>
      </c>
      <c r="G128" s="19">
        <v>30.68</v>
      </c>
      <c r="H128" s="20" t="s">
        <v>18</v>
      </c>
      <c r="I128" s="20" t="s">
        <v>20</v>
      </c>
      <c r="J128" s="20" t="s">
        <v>20</v>
      </c>
      <c r="K128" s="20" t="s">
        <v>19</v>
      </c>
      <c r="L128" s="21" t="s">
        <v>21</v>
      </c>
    </row>
    <row r="129" spans="1:12" s="1" customFormat="1" x14ac:dyDescent="0.2">
      <c r="A129" s="16" t="s">
        <v>503</v>
      </c>
      <c r="B129" s="17" t="s">
        <v>483</v>
      </c>
      <c r="C129" s="17" t="s">
        <v>96</v>
      </c>
      <c r="D129" s="18" t="s">
        <v>504</v>
      </c>
      <c r="E129" s="18" t="s">
        <v>505</v>
      </c>
      <c r="F129" s="19">
        <v>2</v>
      </c>
      <c r="G129" s="19">
        <v>1.62</v>
      </c>
      <c r="H129" s="20" t="s">
        <v>18</v>
      </c>
      <c r="I129" s="20" t="s">
        <v>20</v>
      </c>
      <c r="J129" s="20" t="s">
        <v>19</v>
      </c>
      <c r="K129" s="20" t="s">
        <v>19</v>
      </c>
      <c r="L129" s="21" t="s">
        <v>21</v>
      </c>
    </row>
    <row r="130" spans="1:12" s="1" customFormat="1" x14ac:dyDescent="0.2">
      <c r="A130" s="16" t="s">
        <v>506</v>
      </c>
      <c r="B130" s="17" t="s">
        <v>483</v>
      </c>
      <c r="C130" s="17" t="s">
        <v>96</v>
      </c>
      <c r="D130" s="18" t="s">
        <v>507</v>
      </c>
      <c r="E130" s="18" t="s">
        <v>508</v>
      </c>
      <c r="F130" s="19">
        <v>3.12</v>
      </c>
      <c r="G130" s="19">
        <v>2.41</v>
      </c>
      <c r="H130" s="20" t="s">
        <v>18</v>
      </c>
      <c r="I130" s="20" t="s">
        <v>20</v>
      </c>
      <c r="J130" s="20" t="s">
        <v>19</v>
      </c>
      <c r="K130" s="20" t="s">
        <v>19</v>
      </c>
      <c r="L130" s="21" t="s">
        <v>21</v>
      </c>
    </row>
    <row r="131" spans="1:12" s="1" customFormat="1" x14ac:dyDescent="0.2">
      <c r="A131" s="16" t="s">
        <v>509</v>
      </c>
      <c r="B131" s="17" t="s">
        <v>483</v>
      </c>
      <c r="C131" s="17" t="s">
        <v>96</v>
      </c>
      <c r="D131" s="18" t="s">
        <v>510</v>
      </c>
      <c r="E131" s="18" t="s">
        <v>511</v>
      </c>
      <c r="F131" s="19">
        <v>4.01</v>
      </c>
      <c r="G131" s="19">
        <v>3.47</v>
      </c>
      <c r="H131" s="20" t="s">
        <v>18</v>
      </c>
      <c r="I131" s="20" t="s">
        <v>20</v>
      </c>
      <c r="J131" s="20" t="s">
        <v>19</v>
      </c>
      <c r="K131" s="20" t="s">
        <v>19</v>
      </c>
      <c r="L131" s="21" t="s">
        <v>21</v>
      </c>
    </row>
    <row r="132" spans="1:12" s="1" customFormat="1" x14ac:dyDescent="0.2">
      <c r="A132" s="16" t="s">
        <v>512</v>
      </c>
      <c r="B132" s="17" t="s">
        <v>483</v>
      </c>
      <c r="C132" s="17" t="s">
        <v>96</v>
      </c>
      <c r="D132" s="18" t="s">
        <v>513</v>
      </c>
      <c r="E132" s="18" t="s">
        <v>514</v>
      </c>
      <c r="F132" s="19">
        <v>2.0299999999999998</v>
      </c>
      <c r="G132" s="19">
        <v>1.68</v>
      </c>
      <c r="H132" s="20" t="s">
        <v>18</v>
      </c>
      <c r="I132" s="20" t="s">
        <v>20</v>
      </c>
      <c r="J132" s="20" t="s">
        <v>19</v>
      </c>
      <c r="K132" s="20" t="s">
        <v>19</v>
      </c>
      <c r="L132" s="21" t="s">
        <v>21</v>
      </c>
    </row>
    <row r="133" spans="1:12" s="1" customFormat="1" x14ac:dyDescent="0.2">
      <c r="A133" s="16" t="s">
        <v>515</v>
      </c>
      <c r="B133" s="17" t="s">
        <v>483</v>
      </c>
      <c r="C133" s="17" t="s">
        <v>96</v>
      </c>
      <c r="D133" s="18" t="s">
        <v>516</v>
      </c>
      <c r="E133" s="18" t="s">
        <v>517</v>
      </c>
      <c r="F133" s="19">
        <v>8.6199999999999992</v>
      </c>
      <c r="G133" s="19">
        <v>5.56</v>
      </c>
      <c r="H133" s="20" t="s">
        <v>18</v>
      </c>
      <c r="I133" s="20" t="s">
        <v>20</v>
      </c>
      <c r="J133" s="20" t="s">
        <v>19</v>
      </c>
      <c r="K133" s="20" t="s">
        <v>19</v>
      </c>
      <c r="L133" s="21" t="s">
        <v>21</v>
      </c>
    </row>
    <row r="134" spans="1:12" s="1" customFormat="1" x14ac:dyDescent="0.2">
      <c r="A134" s="16" t="s">
        <v>518</v>
      </c>
      <c r="B134" s="17" t="s">
        <v>483</v>
      </c>
      <c r="C134" s="17" t="s">
        <v>96</v>
      </c>
      <c r="D134" s="18" t="s">
        <v>519</v>
      </c>
      <c r="E134" s="18" t="s">
        <v>520</v>
      </c>
      <c r="F134" s="19">
        <v>5.75</v>
      </c>
      <c r="G134" s="19">
        <v>5.5</v>
      </c>
      <c r="H134" s="20" t="s">
        <v>18</v>
      </c>
      <c r="I134" s="20" t="s">
        <v>20</v>
      </c>
      <c r="J134" s="20" t="s">
        <v>19</v>
      </c>
      <c r="K134" s="20" t="s">
        <v>19</v>
      </c>
      <c r="L134" s="21" t="s">
        <v>21</v>
      </c>
    </row>
    <row r="135" spans="1:12" s="1" customFormat="1" x14ac:dyDescent="0.2">
      <c r="A135" s="16" t="s">
        <v>521</v>
      </c>
      <c r="B135" s="17" t="s">
        <v>521</v>
      </c>
      <c r="C135" s="17" t="s">
        <v>147</v>
      </c>
      <c r="D135" s="18" t="s">
        <v>522</v>
      </c>
      <c r="E135" s="18" t="s">
        <v>523</v>
      </c>
      <c r="F135" s="19">
        <v>291.58999999999997</v>
      </c>
      <c r="G135" s="19">
        <v>8.9</v>
      </c>
      <c r="H135" s="20" t="s">
        <v>41</v>
      </c>
      <c r="I135" s="20" t="s">
        <v>20</v>
      </c>
      <c r="J135" s="20" t="s">
        <v>19</v>
      </c>
      <c r="K135" s="20" t="s">
        <v>19</v>
      </c>
      <c r="L135" s="21" t="s">
        <v>127</v>
      </c>
    </row>
    <row r="136" spans="1:12" s="1" customFormat="1" x14ac:dyDescent="0.2">
      <c r="A136" s="16" t="s">
        <v>524</v>
      </c>
      <c r="B136" s="17" t="s">
        <v>525</v>
      </c>
      <c r="C136" s="17" t="s">
        <v>96</v>
      </c>
      <c r="D136" s="18" t="s">
        <v>526</v>
      </c>
      <c r="E136" s="18" t="s">
        <v>527</v>
      </c>
      <c r="F136" s="19">
        <v>48.9</v>
      </c>
      <c r="G136" s="19">
        <v>44.9</v>
      </c>
      <c r="H136" s="20" t="s">
        <v>18</v>
      </c>
      <c r="I136" s="20" t="s">
        <v>20</v>
      </c>
      <c r="J136" s="20" t="s">
        <v>19</v>
      </c>
      <c r="K136" s="20" t="s">
        <v>19</v>
      </c>
      <c r="L136" s="21" t="s">
        <v>21</v>
      </c>
    </row>
    <row r="137" spans="1:12" s="1" customFormat="1" x14ac:dyDescent="0.2">
      <c r="A137" s="16" t="s">
        <v>528</v>
      </c>
      <c r="B137" s="17" t="s">
        <v>529</v>
      </c>
      <c r="C137" s="17" t="s">
        <v>91</v>
      </c>
      <c r="D137" s="18" t="s">
        <v>530</v>
      </c>
      <c r="E137" s="18" t="s">
        <v>531</v>
      </c>
      <c r="F137" s="19">
        <v>40.07</v>
      </c>
      <c r="G137" s="19">
        <v>14.13</v>
      </c>
      <c r="H137" s="20" t="s">
        <v>18</v>
      </c>
      <c r="I137" s="20" t="s">
        <v>20</v>
      </c>
      <c r="J137" s="20" t="s">
        <v>19</v>
      </c>
      <c r="K137" s="20" t="s">
        <v>19</v>
      </c>
      <c r="L137" s="21" t="s">
        <v>21</v>
      </c>
    </row>
    <row r="138" spans="1:12" s="1" customFormat="1" x14ac:dyDescent="0.2">
      <c r="A138" s="16" t="s">
        <v>532</v>
      </c>
      <c r="B138" s="17" t="s">
        <v>533</v>
      </c>
      <c r="C138" s="17" t="s">
        <v>15</v>
      </c>
      <c r="D138" s="18" t="s">
        <v>534</v>
      </c>
      <c r="E138" s="18" t="s">
        <v>535</v>
      </c>
      <c r="F138" s="19">
        <v>78.41</v>
      </c>
      <c r="G138" s="19">
        <v>66.47</v>
      </c>
      <c r="H138" s="20" t="s">
        <v>18</v>
      </c>
      <c r="I138" s="20" t="s">
        <v>20</v>
      </c>
      <c r="J138" s="20" t="s">
        <v>20</v>
      </c>
      <c r="K138" s="20" t="s">
        <v>19</v>
      </c>
      <c r="L138" s="21" t="s">
        <v>21</v>
      </c>
    </row>
    <row r="139" spans="1:12" s="1" customFormat="1" x14ac:dyDescent="0.2">
      <c r="A139" s="16" t="s">
        <v>536</v>
      </c>
      <c r="B139" s="17" t="s">
        <v>29</v>
      </c>
      <c r="C139" s="17" t="s">
        <v>70</v>
      </c>
      <c r="D139" s="18" t="s">
        <v>537</v>
      </c>
      <c r="E139" s="18" t="s">
        <v>538</v>
      </c>
      <c r="F139" s="19">
        <v>436.02</v>
      </c>
      <c r="G139" s="19">
        <v>361.52</v>
      </c>
      <c r="H139" s="20" t="s">
        <v>18</v>
      </c>
      <c r="I139" s="20" t="s">
        <v>20</v>
      </c>
      <c r="J139" s="20" t="s">
        <v>20</v>
      </c>
      <c r="K139" s="20" t="s">
        <v>19</v>
      </c>
      <c r="L139" s="21" t="s">
        <v>21</v>
      </c>
    </row>
    <row r="140" spans="1:12" s="1" customFormat="1" x14ac:dyDescent="0.2">
      <c r="A140" s="16" t="s">
        <v>539</v>
      </c>
      <c r="B140" s="17" t="s">
        <v>540</v>
      </c>
      <c r="C140" s="17" t="s">
        <v>541</v>
      </c>
      <c r="D140" s="18" t="s">
        <v>542</v>
      </c>
      <c r="E140" s="18" t="s">
        <v>543</v>
      </c>
      <c r="F140" s="19">
        <v>181.46</v>
      </c>
      <c r="G140" s="19">
        <v>156.38</v>
      </c>
      <c r="H140" s="20" t="s">
        <v>18</v>
      </c>
      <c r="I140" s="20" t="s">
        <v>20</v>
      </c>
      <c r="J140" s="20" t="s">
        <v>20</v>
      </c>
      <c r="K140" s="20" t="s">
        <v>19</v>
      </c>
      <c r="L140" s="21" t="s">
        <v>21</v>
      </c>
    </row>
    <row r="141" spans="1:12" s="1" customFormat="1" x14ac:dyDescent="0.2">
      <c r="A141" s="16" t="s">
        <v>544</v>
      </c>
      <c r="B141" s="17" t="s">
        <v>545</v>
      </c>
      <c r="C141" s="17" t="s">
        <v>546</v>
      </c>
      <c r="D141" s="18" t="s">
        <v>547</v>
      </c>
      <c r="E141" s="18" t="s">
        <v>548</v>
      </c>
      <c r="F141" s="19">
        <v>8.43</v>
      </c>
      <c r="G141" s="19">
        <v>7.48</v>
      </c>
      <c r="H141" s="20" t="s">
        <v>18</v>
      </c>
      <c r="I141" s="20" t="s">
        <v>19</v>
      </c>
      <c r="J141" s="20" t="s">
        <v>19</v>
      </c>
      <c r="K141" s="20" t="s">
        <v>19</v>
      </c>
      <c r="L141" s="21" t="s">
        <v>21</v>
      </c>
    </row>
    <row r="142" spans="1:12" s="1" customFormat="1" x14ac:dyDescent="0.2">
      <c r="A142" s="16" t="s">
        <v>549</v>
      </c>
      <c r="B142" s="17" t="s">
        <v>545</v>
      </c>
      <c r="C142" s="17" t="s">
        <v>546</v>
      </c>
      <c r="D142" s="18" t="s">
        <v>550</v>
      </c>
      <c r="E142" s="18" t="s">
        <v>551</v>
      </c>
      <c r="F142" s="19">
        <v>20.010000000000002</v>
      </c>
      <c r="G142" s="19">
        <v>13.16</v>
      </c>
      <c r="H142" s="20" t="s">
        <v>18</v>
      </c>
      <c r="I142" s="20" t="s">
        <v>19</v>
      </c>
      <c r="J142" s="20" t="s">
        <v>19</v>
      </c>
      <c r="K142" s="20" t="s">
        <v>19</v>
      </c>
      <c r="L142" s="21" t="s">
        <v>21</v>
      </c>
    </row>
    <row r="143" spans="1:12" s="1" customFormat="1" x14ac:dyDescent="0.2">
      <c r="A143" s="16" t="s">
        <v>552</v>
      </c>
      <c r="B143" s="17" t="s">
        <v>553</v>
      </c>
      <c r="C143" s="17" t="s">
        <v>70</v>
      </c>
      <c r="D143" s="18" t="s">
        <v>554</v>
      </c>
      <c r="E143" s="18" t="s">
        <v>555</v>
      </c>
      <c r="F143" s="19">
        <v>961.49</v>
      </c>
      <c r="G143" s="19">
        <v>753.3</v>
      </c>
      <c r="H143" s="20" t="s">
        <v>18</v>
      </c>
      <c r="I143" s="20" t="s">
        <v>20</v>
      </c>
      <c r="J143" s="20" t="s">
        <v>20</v>
      </c>
      <c r="K143" s="20" t="s">
        <v>19</v>
      </c>
      <c r="L143" s="21" t="s">
        <v>21</v>
      </c>
    </row>
    <row r="144" spans="1:12" s="1" customFormat="1" x14ac:dyDescent="0.2">
      <c r="A144" s="16" t="s">
        <v>556</v>
      </c>
      <c r="B144" s="17" t="s">
        <v>207</v>
      </c>
      <c r="C144" s="17" t="s">
        <v>336</v>
      </c>
      <c r="D144" s="18" t="s">
        <v>557</v>
      </c>
      <c r="E144" s="18" t="s">
        <v>558</v>
      </c>
      <c r="F144" s="19">
        <v>1040.3599999999999</v>
      </c>
      <c r="G144" s="19">
        <v>1018.67</v>
      </c>
      <c r="H144" s="20" t="s">
        <v>18</v>
      </c>
      <c r="I144" s="20" t="s">
        <v>20</v>
      </c>
      <c r="J144" s="20" t="s">
        <v>20</v>
      </c>
      <c r="K144" s="20" t="s">
        <v>19</v>
      </c>
      <c r="L144" s="21" t="s">
        <v>21</v>
      </c>
    </row>
    <row r="145" spans="1:12" s="1" customFormat="1" x14ac:dyDescent="0.2">
      <c r="A145" s="16" t="s">
        <v>559</v>
      </c>
      <c r="B145" s="17" t="s">
        <v>560</v>
      </c>
      <c r="C145" s="17" t="s">
        <v>91</v>
      </c>
      <c r="D145" s="18" t="s">
        <v>561</v>
      </c>
      <c r="E145" s="18" t="s">
        <v>562</v>
      </c>
      <c r="F145" s="19">
        <v>290.93</v>
      </c>
      <c r="G145" s="19">
        <v>111.37</v>
      </c>
      <c r="H145" s="20" t="s">
        <v>18</v>
      </c>
      <c r="I145" s="20" t="s">
        <v>20</v>
      </c>
      <c r="J145" s="20" t="s">
        <v>19</v>
      </c>
      <c r="K145" s="20" t="s">
        <v>19</v>
      </c>
      <c r="L145" s="21" t="s">
        <v>21</v>
      </c>
    </row>
    <row r="146" spans="1:12" s="1" customFormat="1" x14ac:dyDescent="0.2">
      <c r="A146" s="16" t="s">
        <v>563</v>
      </c>
      <c r="B146" s="17" t="s">
        <v>564</v>
      </c>
      <c r="C146" s="17" t="s">
        <v>565</v>
      </c>
      <c r="D146" s="18" t="s">
        <v>566</v>
      </c>
      <c r="E146" s="18" t="s">
        <v>567</v>
      </c>
      <c r="F146" s="19">
        <v>125.31</v>
      </c>
      <c r="G146" s="19">
        <v>71.849999999999994</v>
      </c>
      <c r="H146" s="20" t="s">
        <v>27</v>
      </c>
      <c r="I146" s="20" t="s">
        <v>20</v>
      </c>
      <c r="J146" s="20" t="s">
        <v>19</v>
      </c>
      <c r="K146" s="20" t="s">
        <v>19</v>
      </c>
      <c r="L146" s="21" t="s">
        <v>127</v>
      </c>
    </row>
    <row r="147" spans="1:12" s="1" customFormat="1" x14ac:dyDescent="0.2">
      <c r="A147" s="16" t="s">
        <v>568</v>
      </c>
      <c r="B147" s="17" t="s">
        <v>569</v>
      </c>
      <c r="C147" s="17" t="s">
        <v>15</v>
      </c>
      <c r="D147" s="18" t="s">
        <v>570</v>
      </c>
      <c r="E147" s="18" t="s">
        <v>571</v>
      </c>
      <c r="F147" s="19">
        <v>142.61000000000001</v>
      </c>
      <c r="G147" s="19">
        <v>66.989999999999995</v>
      </c>
      <c r="H147" s="20" t="s">
        <v>18</v>
      </c>
      <c r="I147" s="20" t="s">
        <v>20</v>
      </c>
      <c r="J147" s="20" t="s">
        <v>20</v>
      </c>
      <c r="K147" s="20" t="s">
        <v>19</v>
      </c>
      <c r="L147" s="21" t="s">
        <v>21</v>
      </c>
    </row>
    <row r="148" spans="1:12" s="1" customFormat="1" x14ac:dyDescent="0.2">
      <c r="A148" s="16" t="s">
        <v>572</v>
      </c>
      <c r="B148" s="17" t="s">
        <v>573</v>
      </c>
      <c r="C148" s="17" t="s">
        <v>115</v>
      </c>
      <c r="D148" s="18" t="s">
        <v>574</v>
      </c>
      <c r="E148" s="18" t="s">
        <v>575</v>
      </c>
      <c r="F148" s="19">
        <v>108.97</v>
      </c>
      <c r="G148" s="19">
        <v>97.01</v>
      </c>
      <c r="H148" s="20" t="s">
        <v>18</v>
      </c>
      <c r="I148" s="20" t="s">
        <v>20</v>
      </c>
      <c r="J148" s="20" t="s">
        <v>20</v>
      </c>
      <c r="K148" s="20" t="s">
        <v>19</v>
      </c>
      <c r="L148" s="21" t="s">
        <v>21</v>
      </c>
    </row>
    <row r="149" spans="1:12" s="1" customFormat="1" x14ac:dyDescent="0.2">
      <c r="A149" s="16" t="s">
        <v>576</v>
      </c>
      <c r="B149" s="17" t="s">
        <v>329</v>
      </c>
      <c r="C149" s="17" t="s">
        <v>577</v>
      </c>
      <c r="D149" s="18" t="s">
        <v>578</v>
      </c>
      <c r="E149" s="18" t="s">
        <v>579</v>
      </c>
      <c r="F149" s="19">
        <v>408.9</v>
      </c>
      <c r="G149" s="19">
        <v>358.81</v>
      </c>
      <c r="H149" s="20" t="s">
        <v>18</v>
      </c>
      <c r="I149" s="20" t="s">
        <v>20</v>
      </c>
      <c r="J149" s="20" t="s">
        <v>20</v>
      </c>
      <c r="K149" s="20" t="s">
        <v>19</v>
      </c>
      <c r="L149" s="21" t="s">
        <v>21</v>
      </c>
    </row>
    <row r="150" spans="1:12" s="1" customFormat="1" x14ac:dyDescent="0.2">
      <c r="A150" s="16" t="s">
        <v>580</v>
      </c>
      <c r="B150" s="17" t="s">
        <v>581</v>
      </c>
      <c r="C150" s="17" t="s">
        <v>211</v>
      </c>
      <c r="D150" s="18" t="s">
        <v>582</v>
      </c>
      <c r="E150" s="18" t="s">
        <v>583</v>
      </c>
      <c r="F150" s="19">
        <v>814.35</v>
      </c>
      <c r="G150" s="19">
        <v>734.53</v>
      </c>
      <c r="H150" s="20" t="s">
        <v>18</v>
      </c>
      <c r="I150" s="20" t="s">
        <v>20</v>
      </c>
      <c r="J150" s="20" t="s">
        <v>20</v>
      </c>
      <c r="K150" s="20" t="s">
        <v>19</v>
      </c>
      <c r="L150" s="21" t="s">
        <v>21</v>
      </c>
    </row>
    <row r="151" spans="1:12" s="1" customFormat="1" x14ac:dyDescent="0.2">
      <c r="A151" s="16" t="s">
        <v>584</v>
      </c>
      <c r="B151" s="17" t="s">
        <v>329</v>
      </c>
      <c r="C151" s="17" t="s">
        <v>115</v>
      </c>
      <c r="D151" s="18" t="s">
        <v>585</v>
      </c>
      <c r="E151" s="18" t="s">
        <v>586</v>
      </c>
      <c r="F151" s="19">
        <v>4425.18</v>
      </c>
      <c r="G151" s="19">
        <v>3695.11</v>
      </c>
      <c r="H151" s="20" t="s">
        <v>18</v>
      </c>
      <c r="I151" s="20" t="s">
        <v>20</v>
      </c>
      <c r="J151" s="20" t="s">
        <v>20</v>
      </c>
      <c r="K151" s="20" t="s">
        <v>19</v>
      </c>
      <c r="L151" s="21" t="s">
        <v>236</v>
      </c>
    </row>
    <row r="152" spans="1:12" s="1" customFormat="1" x14ac:dyDescent="0.2">
      <c r="A152" s="16" t="s">
        <v>587</v>
      </c>
      <c r="B152" s="17" t="s">
        <v>588</v>
      </c>
      <c r="C152" s="17" t="s">
        <v>316</v>
      </c>
      <c r="D152" s="18" t="s">
        <v>589</v>
      </c>
      <c r="E152" s="18" t="s">
        <v>590</v>
      </c>
      <c r="F152" s="19">
        <v>197.55</v>
      </c>
      <c r="G152" s="19">
        <v>195.34</v>
      </c>
      <c r="H152" s="20" t="s">
        <v>41</v>
      </c>
      <c r="I152" s="20" t="s">
        <v>20</v>
      </c>
      <c r="J152" s="20" t="s">
        <v>19</v>
      </c>
      <c r="K152" s="20" t="s">
        <v>20</v>
      </c>
      <c r="L152" s="21" t="s">
        <v>127</v>
      </c>
    </row>
    <row r="153" spans="1:12" s="1" customFormat="1" x14ac:dyDescent="0.2">
      <c r="A153" s="16" t="s">
        <v>591</v>
      </c>
      <c r="B153" s="17" t="s">
        <v>592</v>
      </c>
      <c r="C153" s="17" t="s">
        <v>66</v>
      </c>
      <c r="D153" s="18" t="s">
        <v>593</v>
      </c>
      <c r="E153" s="18" t="s">
        <v>594</v>
      </c>
      <c r="F153" s="19">
        <v>310.31</v>
      </c>
      <c r="G153" s="19">
        <v>254.7</v>
      </c>
      <c r="H153" s="20" t="s">
        <v>18</v>
      </c>
      <c r="I153" s="20" t="s">
        <v>20</v>
      </c>
      <c r="J153" s="20" t="s">
        <v>20</v>
      </c>
      <c r="K153" s="20" t="s">
        <v>19</v>
      </c>
      <c r="L153" s="21" t="s">
        <v>21</v>
      </c>
    </row>
    <row r="154" spans="1:12" s="1" customFormat="1" x14ac:dyDescent="0.2">
      <c r="A154" s="16" t="s">
        <v>595</v>
      </c>
      <c r="B154" s="17" t="s">
        <v>592</v>
      </c>
      <c r="C154" s="17" t="s">
        <v>55</v>
      </c>
      <c r="D154" s="18" t="s">
        <v>596</v>
      </c>
      <c r="E154" s="18" t="s">
        <v>597</v>
      </c>
      <c r="F154" s="19">
        <v>2402.88</v>
      </c>
      <c r="G154" s="19">
        <v>1899.48</v>
      </c>
      <c r="H154" s="20" t="s">
        <v>18</v>
      </c>
      <c r="I154" s="20" t="s">
        <v>20</v>
      </c>
      <c r="J154" s="20" t="s">
        <v>20</v>
      </c>
      <c r="K154" s="20" t="s">
        <v>19</v>
      </c>
      <c r="L154" s="21" t="s">
        <v>21</v>
      </c>
    </row>
    <row r="155" spans="1:12" s="1" customFormat="1" x14ac:dyDescent="0.2">
      <c r="A155" s="16" t="s">
        <v>598</v>
      </c>
      <c r="B155" s="17" t="s">
        <v>592</v>
      </c>
      <c r="C155" s="17" t="s">
        <v>211</v>
      </c>
      <c r="D155" s="18" t="s">
        <v>599</v>
      </c>
      <c r="E155" s="18" t="s">
        <v>600</v>
      </c>
      <c r="F155" s="19">
        <v>1186.1400000000001</v>
      </c>
      <c r="G155" s="19">
        <v>1003.98</v>
      </c>
      <c r="H155" s="20" t="s">
        <v>18</v>
      </c>
      <c r="I155" s="20" t="s">
        <v>20</v>
      </c>
      <c r="J155" s="20" t="s">
        <v>20</v>
      </c>
      <c r="K155" s="20" t="s">
        <v>19</v>
      </c>
      <c r="L155" s="21" t="s">
        <v>21</v>
      </c>
    </row>
    <row r="156" spans="1:12" s="1" customFormat="1" x14ac:dyDescent="0.2">
      <c r="A156" s="16" t="s">
        <v>601</v>
      </c>
      <c r="B156" s="17" t="s">
        <v>592</v>
      </c>
      <c r="C156" s="17" t="s">
        <v>43</v>
      </c>
      <c r="D156" s="18" t="s">
        <v>602</v>
      </c>
      <c r="E156" s="18" t="s">
        <v>603</v>
      </c>
      <c r="F156" s="19">
        <v>372.78</v>
      </c>
      <c r="G156" s="19">
        <v>265.02999999999997</v>
      </c>
      <c r="H156" s="20" t="s">
        <v>18</v>
      </c>
      <c r="I156" s="20" t="s">
        <v>20</v>
      </c>
      <c r="J156" s="20" t="s">
        <v>20</v>
      </c>
      <c r="K156" s="20" t="s">
        <v>19</v>
      </c>
      <c r="L156" s="21" t="s">
        <v>21</v>
      </c>
    </row>
    <row r="157" spans="1:12" s="1" customFormat="1" x14ac:dyDescent="0.2">
      <c r="A157" s="16" t="s">
        <v>604</v>
      </c>
      <c r="B157" s="17" t="s">
        <v>592</v>
      </c>
      <c r="C157" s="17" t="s">
        <v>161</v>
      </c>
      <c r="D157" s="18" t="s">
        <v>605</v>
      </c>
      <c r="E157" s="18" t="s">
        <v>606</v>
      </c>
      <c r="F157" s="19">
        <v>679.54</v>
      </c>
      <c r="G157" s="19">
        <v>504.2</v>
      </c>
      <c r="H157" s="20" t="s">
        <v>18</v>
      </c>
      <c r="I157" s="20" t="s">
        <v>20</v>
      </c>
      <c r="J157" s="20" t="s">
        <v>20</v>
      </c>
      <c r="K157" s="20" t="s">
        <v>19</v>
      </c>
      <c r="L157" s="21" t="s">
        <v>21</v>
      </c>
    </row>
    <row r="158" spans="1:12" s="1" customFormat="1" x14ac:dyDescent="0.2">
      <c r="A158" s="16" t="s">
        <v>607</v>
      </c>
      <c r="B158" s="17" t="s">
        <v>278</v>
      </c>
      <c r="C158" s="17" t="s">
        <v>70</v>
      </c>
      <c r="D158" s="18" t="s">
        <v>608</v>
      </c>
      <c r="E158" s="18" t="s">
        <v>609</v>
      </c>
      <c r="F158" s="19">
        <v>1735.66</v>
      </c>
      <c r="G158" s="19">
        <v>1716.38</v>
      </c>
      <c r="H158" s="20" t="s">
        <v>18</v>
      </c>
      <c r="I158" s="20" t="s">
        <v>20</v>
      </c>
      <c r="J158" s="20" t="s">
        <v>20</v>
      </c>
      <c r="K158" s="20" t="s">
        <v>19</v>
      </c>
      <c r="L158" s="21" t="s">
        <v>21</v>
      </c>
    </row>
    <row r="159" spans="1:12" s="1" customFormat="1" x14ac:dyDescent="0.2">
      <c r="A159" s="16" t="s">
        <v>610</v>
      </c>
      <c r="B159" s="17" t="s">
        <v>611</v>
      </c>
      <c r="C159" s="17" t="s">
        <v>96</v>
      </c>
      <c r="D159" s="18" t="s">
        <v>612</v>
      </c>
      <c r="E159" s="18" t="s">
        <v>613</v>
      </c>
      <c r="F159" s="19">
        <v>105.62</v>
      </c>
      <c r="G159" s="19">
        <v>91.26</v>
      </c>
      <c r="H159" s="20" t="s">
        <v>18</v>
      </c>
      <c r="I159" s="20" t="s">
        <v>20</v>
      </c>
      <c r="J159" s="20" t="s">
        <v>19</v>
      </c>
      <c r="K159" s="20" t="s">
        <v>19</v>
      </c>
      <c r="L159" s="21" t="s">
        <v>21</v>
      </c>
    </row>
    <row r="160" spans="1:12" s="1" customFormat="1" x14ac:dyDescent="0.2">
      <c r="A160" s="16" t="s">
        <v>614</v>
      </c>
      <c r="B160" s="17" t="s">
        <v>611</v>
      </c>
      <c r="C160" s="17" t="s">
        <v>615</v>
      </c>
      <c r="D160" s="18" t="s">
        <v>616</v>
      </c>
      <c r="E160" s="18" t="s">
        <v>617</v>
      </c>
      <c r="F160" s="19">
        <v>24.75</v>
      </c>
      <c r="G160" s="19">
        <v>24.34</v>
      </c>
      <c r="H160" s="20" t="s">
        <v>18</v>
      </c>
      <c r="I160" s="20" t="s">
        <v>19</v>
      </c>
      <c r="J160" s="20" t="s">
        <v>19</v>
      </c>
      <c r="K160" s="20" t="s">
        <v>19</v>
      </c>
      <c r="L160" s="21" t="s">
        <v>21</v>
      </c>
    </row>
    <row r="161" spans="1:12" s="1" customFormat="1" x14ac:dyDescent="0.2">
      <c r="A161" s="16" t="s">
        <v>618</v>
      </c>
      <c r="B161" s="17" t="s">
        <v>611</v>
      </c>
      <c r="C161" s="17" t="s">
        <v>156</v>
      </c>
      <c r="D161" s="18" t="s">
        <v>619</v>
      </c>
      <c r="E161" s="18" t="s">
        <v>620</v>
      </c>
      <c r="F161" s="19">
        <v>561.79999999999995</v>
      </c>
      <c r="G161" s="19">
        <v>616.13</v>
      </c>
      <c r="H161" s="20" t="s">
        <v>27</v>
      </c>
      <c r="I161" s="20" t="s">
        <v>20</v>
      </c>
      <c r="J161" s="20" t="s">
        <v>19</v>
      </c>
      <c r="K161" s="20" t="s">
        <v>19</v>
      </c>
      <c r="L161" s="21" t="s">
        <v>21</v>
      </c>
    </row>
    <row r="162" spans="1:12" s="1" customFormat="1" x14ac:dyDescent="0.2">
      <c r="A162" s="16" t="s">
        <v>621</v>
      </c>
      <c r="B162" s="17" t="s">
        <v>611</v>
      </c>
      <c r="C162" s="17" t="s">
        <v>96</v>
      </c>
      <c r="D162" s="18" t="s">
        <v>622</v>
      </c>
      <c r="E162" s="18" t="s">
        <v>623</v>
      </c>
      <c r="F162" s="19">
        <v>136.75</v>
      </c>
      <c r="G162" s="19">
        <v>121.58</v>
      </c>
      <c r="H162" s="20" t="s">
        <v>18</v>
      </c>
      <c r="I162" s="20" t="s">
        <v>20</v>
      </c>
      <c r="J162" s="20" t="s">
        <v>19</v>
      </c>
      <c r="K162" s="20" t="s">
        <v>19</v>
      </c>
      <c r="L162" s="21" t="s">
        <v>21</v>
      </c>
    </row>
    <row r="163" spans="1:12" s="1" customFormat="1" x14ac:dyDescent="0.2">
      <c r="A163" s="16" t="s">
        <v>624</v>
      </c>
      <c r="B163" s="17" t="s">
        <v>625</v>
      </c>
      <c r="C163" s="17" t="s">
        <v>38</v>
      </c>
      <c r="D163" s="18" t="s">
        <v>626</v>
      </c>
      <c r="E163" s="18" t="s">
        <v>627</v>
      </c>
      <c r="F163" s="19">
        <v>357.9</v>
      </c>
      <c r="G163" s="19">
        <v>315.68</v>
      </c>
      <c r="H163" s="20" t="s">
        <v>18</v>
      </c>
      <c r="I163" s="20" t="s">
        <v>20</v>
      </c>
      <c r="J163" s="20" t="s">
        <v>20</v>
      </c>
      <c r="K163" s="20" t="s">
        <v>19</v>
      </c>
      <c r="L163" s="21" t="s">
        <v>21</v>
      </c>
    </row>
    <row r="164" spans="1:12" s="1" customFormat="1" x14ac:dyDescent="0.2">
      <c r="A164" s="16" t="s">
        <v>628</v>
      </c>
      <c r="B164" s="17" t="s">
        <v>629</v>
      </c>
      <c r="C164" s="17" t="s">
        <v>138</v>
      </c>
      <c r="D164" s="18" t="s">
        <v>630</v>
      </c>
      <c r="E164" s="18" t="s">
        <v>631</v>
      </c>
      <c r="F164" s="19">
        <v>76.040000000000006</v>
      </c>
      <c r="G164" s="19">
        <v>59.11</v>
      </c>
      <c r="H164" s="20" t="s">
        <v>18</v>
      </c>
      <c r="I164" s="20" t="s">
        <v>20</v>
      </c>
      <c r="J164" s="20" t="s">
        <v>20</v>
      </c>
      <c r="K164" s="20" t="s">
        <v>19</v>
      </c>
      <c r="L164" s="21" t="s">
        <v>276</v>
      </c>
    </row>
    <row r="165" spans="1:12" s="1" customFormat="1" x14ac:dyDescent="0.2">
      <c r="A165" s="16" t="s">
        <v>632</v>
      </c>
      <c r="B165" s="17" t="s">
        <v>629</v>
      </c>
      <c r="C165" s="17" t="s">
        <v>224</v>
      </c>
      <c r="D165" s="18" t="s">
        <v>633</v>
      </c>
      <c r="E165" s="18" t="s">
        <v>634</v>
      </c>
      <c r="F165" s="19">
        <v>123.46</v>
      </c>
      <c r="G165" s="19">
        <v>117.94</v>
      </c>
      <c r="H165" s="20" t="s">
        <v>18</v>
      </c>
      <c r="I165" s="20" t="s">
        <v>19</v>
      </c>
      <c r="J165" s="20" t="s">
        <v>20</v>
      </c>
      <c r="K165" s="20" t="s">
        <v>19</v>
      </c>
      <c r="L165" s="21" t="s">
        <v>21</v>
      </c>
    </row>
    <row r="166" spans="1:12" s="1" customFormat="1" x14ac:dyDescent="0.2">
      <c r="A166" s="16" t="s">
        <v>635</v>
      </c>
      <c r="B166" s="17" t="s">
        <v>636</v>
      </c>
      <c r="C166" s="17" t="s">
        <v>130</v>
      </c>
      <c r="D166" s="18" t="s">
        <v>637</v>
      </c>
      <c r="E166" s="18" t="s">
        <v>638</v>
      </c>
      <c r="F166" s="19">
        <v>439.29</v>
      </c>
      <c r="G166" s="19">
        <v>373.49</v>
      </c>
      <c r="H166" s="20" t="s">
        <v>27</v>
      </c>
      <c r="I166" s="20" t="s">
        <v>20</v>
      </c>
      <c r="J166" s="20" t="s">
        <v>19</v>
      </c>
      <c r="K166" s="20" t="s">
        <v>19</v>
      </c>
      <c r="L166" s="21" t="s">
        <v>21</v>
      </c>
    </row>
    <row r="167" spans="1:12" s="1" customFormat="1" x14ac:dyDescent="0.2">
      <c r="A167" s="16" t="s">
        <v>639</v>
      </c>
      <c r="B167" s="17" t="s">
        <v>636</v>
      </c>
      <c r="C167" s="17" t="s">
        <v>24</v>
      </c>
      <c r="D167" s="18" t="s">
        <v>640</v>
      </c>
      <c r="E167" s="18" t="s">
        <v>641</v>
      </c>
      <c r="F167" s="19">
        <v>1067.1600000000001</v>
      </c>
      <c r="G167" s="19">
        <v>967.63</v>
      </c>
      <c r="H167" s="20" t="s">
        <v>27</v>
      </c>
      <c r="I167" s="20" t="s">
        <v>20</v>
      </c>
      <c r="J167" s="20" t="s">
        <v>19</v>
      </c>
      <c r="K167" s="20" t="s">
        <v>19</v>
      </c>
      <c r="L167" s="21" t="s">
        <v>21</v>
      </c>
    </row>
    <row r="168" spans="1:12" s="1" customFormat="1" x14ac:dyDescent="0.2">
      <c r="A168" s="16" t="s">
        <v>642</v>
      </c>
      <c r="B168" s="17" t="s">
        <v>636</v>
      </c>
      <c r="C168" s="17" t="s">
        <v>444</v>
      </c>
      <c r="D168" s="18" t="s">
        <v>643</v>
      </c>
      <c r="E168" s="18" t="s">
        <v>644</v>
      </c>
      <c r="F168" s="19">
        <v>781.31</v>
      </c>
      <c r="G168" s="19">
        <v>509.62</v>
      </c>
      <c r="H168" s="20" t="s">
        <v>18</v>
      </c>
      <c r="I168" s="20" t="s">
        <v>20</v>
      </c>
      <c r="J168" s="20" t="s">
        <v>19</v>
      </c>
      <c r="K168" s="20" t="s">
        <v>19</v>
      </c>
      <c r="L168" s="21" t="s">
        <v>21</v>
      </c>
    </row>
    <row r="169" spans="1:12" s="1" customFormat="1" x14ac:dyDescent="0.2">
      <c r="A169" s="16" t="s">
        <v>645</v>
      </c>
      <c r="B169" s="17" t="s">
        <v>448</v>
      </c>
      <c r="C169" s="17" t="s">
        <v>229</v>
      </c>
      <c r="D169" s="18" t="s">
        <v>646</v>
      </c>
      <c r="E169" s="18" t="s">
        <v>647</v>
      </c>
      <c r="F169" s="19">
        <v>16.11</v>
      </c>
      <c r="G169" s="19">
        <v>15.2</v>
      </c>
      <c r="H169" s="20" t="s">
        <v>27</v>
      </c>
      <c r="I169" s="20" t="s">
        <v>20</v>
      </c>
      <c r="J169" s="20" t="s">
        <v>19</v>
      </c>
      <c r="K169" s="20" t="s">
        <v>19</v>
      </c>
      <c r="L169" s="21" t="s">
        <v>648</v>
      </c>
    </row>
    <row r="170" spans="1:12" s="1" customFormat="1" x14ac:dyDescent="0.2">
      <c r="A170" s="16" t="s">
        <v>649</v>
      </c>
      <c r="B170" s="17" t="s">
        <v>650</v>
      </c>
      <c r="C170" s="17" t="s">
        <v>38</v>
      </c>
      <c r="D170" s="18" t="s">
        <v>651</v>
      </c>
      <c r="E170" s="18" t="s">
        <v>652</v>
      </c>
      <c r="F170" s="19">
        <v>1058.57</v>
      </c>
      <c r="G170" s="19">
        <v>955.94</v>
      </c>
      <c r="H170" s="20" t="s">
        <v>41</v>
      </c>
      <c r="I170" s="20" t="s">
        <v>20</v>
      </c>
      <c r="J170" s="20" t="s">
        <v>19</v>
      </c>
      <c r="K170" s="20" t="s">
        <v>19</v>
      </c>
      <c r="L170" s="21" t="s">
        <v>21</v>
      </c>
    </row>
    <row r="171" spans="1:12" s="1" customFormat="1" x14ac:dyDescent="0.2">
      <c r="A171" s="16" t="s">
        <v>653</v>
      </c>
      <c r="B171" s="17" t="s">
        <v>654</v>
      </c>
      <c r="C171" s="17" t="s">
        <v>229</v>
      </c>
      <c r="D171" s="18" t="s">
        <v>655</v>
      </c>
      <c r="E171" s="18" t="s">
        <v>656</v>
      </c>
      <c r="F171" s="19">
        <v>0.6</v>
      </c>
      <c r="G171" s="19">
        <v>1.1499999999999999</v>
      </c>
      <c r="H171" s="20" t="s">
        <v>18</v>
      </c>
      <c r="I171" s="20" t="s">
        <v>19</v>
      </c>
      <c r="J171" s="20" t="s">
        <v>20</v>
      </c>
      <c r="K171" s="20" t="s">
        <v>19</v>
      </c>
      <c r="L171" s="21" t="s">
        <v>21</v>
      </c>
    </row>
    <row r="172" spans="1:12" s="1" customFormat="1" x14ac:dyDescent="0.2">
      <c r="A172" s="16" t="s">
        <v>657</v>
      </c>
      <c r="B172" s="17" t="s">
        <v>448</v>
      </c>
      <c r="C172" s="17" t="s">
        <v>229</v>
      </c>
      <c r="D172" s="18" t="s">
        <v>658</v>
      </c>
      <c r="E172" s="18" t="s">
        <v>659</v>
      </c>
      <c r="F172" s="19">
        <v>38.89</v>
      </c>
      <c r="G172" s="19">
        <v>31.08</v>
      </c>
      <c r="H172" s="20" t="s">
        <v>41</v>
      </c>
      <c r="I172" s="20" t="s">
        <v>19</v>
      </c>
      <c r="J172" s="20" t="s">
        <v>19</v>
      </c>
      <c r="K172" s="20" t="s">
        <v>19</v>
      </c>
      <c r="L172" s="21" t="s">
        <v>648</v>
      </c>
    </row>
    <row r="173" spans="1:12" s="1" customFormat="1" x14ac:dyDescent="0.2">
      <c r="A173" s="16" t="s">
        <v>660</v>
      </c>
      <c r="B173" s="17" t="s">
        <v>661</v>
      </c>
      <c r="C173" s="17" t="s">
        <v>156</v>
      </c>
      <c r="D173" s="18" t="s">
        <v>662</v>
      </c>
      <c r="E173" s="18" t="s">
        <v>663</v>
      </c>
      <c r="F173" s="19">
        <v>71.930000000000007</v>
      </c>
      <c r="G173" s="19">
        <v>83.35</v>
      </c>
      <c r="H173" s="20" t="s">
        <v>18</v>
      </c>
      <c r="I173" s="20" t="s">
        <v>20</v>
      </c>
      <c r="J173" s="20" t="s">
        <v>20</v>
      </c>
      <c r="K173" s="20" t="s">
        <v>19</v>
      </c>
      <c r="L173" s="21" t="s">
        <v>21</v>
      </c>
    </row>
    <row r="174" spans="1:12" s="1" customFormat="1" x14ac:dyDescent="0.2">
      <c r="A174" s="16" t="s">
        <v>664</v>
      </c>
      <c r="B174" s="17" t="s">
        <v>665</v>
      </c>
      <c r="C174" s="17" t="s">
        <v>156</v>
      </c>
      <c r="D174" s="18" t="s">
        <v>666</v>
      </c>
      <c r="E174" s="18" t="s">
        <v>667</v>
      </c>
      <c r="F174" s="19">
        <v>905.07</v>
      </c>
      <c r="G174" s="19">
        <v>664.7</v>
      </c>
      <c r="H174" s="20" t="s">
        <v>668</v>
      </c>
      <c r="I174" s="20" t="s">
        <v>20</v>
      </c>
      <c r="J174" s="20" t="s">
        <v>19</v>
      </c>
      <c r="K174" s="20" t="s">
        <v>19</v>
      </c>
      <c r="L174" s="21" t="s">
        <v>669</v>
      </c>
    </row>
    <row r="175" spans="1:12" s="1" customFormat="1" x14ac:dyDescent="0.2">
      <c r="A175" s="16" t="s">
        <v>670</v>
      </c>
      <c r="B175" s="17" t="s">
        <v>665</v>
      </c>
      <c r="C175" s="17" t="s">
        <v>156</v>
      </c>
      <c r="D175" s="18" t="s">
        <v>671</v>
      </c>
      <c r="E175" s="18" t="s">
        <v>672</v>
      </c>
      <c r="F175" s="19">
        <v>2313.2600000000002</v>
      </c>
      <c r="G175" s="19">
        <v>2046.9</v>
      </c>
      <c r="H175" s="20" t="s">
        <v>18</v>
      </c>
      <c r="I175" s="20" t="s">
        <v>20</v>
      </c>
      <c r="J175" s="20" t="s">
        <v>20</v>
      </c>
      <c r="K175" s="20" t="s">
        <v>19</v>
      </c>
      <c r="L175" s="21" t="s">
        <v>21</v>
      </c>
    </row>
    <row r="176" spans="1:12" s="1" customFormat="1" x14ac:dyDescent="0.2">
      <c r="A176" s="16" t="s">
        <v>673</v>
      </c>
      <c r="B176" s="17" t="s">
        <v>243</v>
      </c>
      <c r="C176" s="17" t="s">
        <v>156</v>
      </c>
      <c r="D176" s="18" t="s">
        <v>674</v>
      </c>
      <c r="E176" s="18" t="s">
        <v>675</v>
      </c>
      <c r="F176" s="19">
        <v>236.07</v>
      </c>
      <c r="G176" s="19">
        <v>261.20999999999998</v>
      </c>
      <c r="H176" s="20" t="s">
        <v>18</v>
      </c>
      <c r="I176" s="20" t="s">
        <v>20</v>
      </c>
      <c r="J176" s="20" t="s">
        <v>20</v>
      </c>
      <c r="K176" s="20" t="s">
        <v>19</v>
      </c>
      <c r="L176" s="21" t="s">
        <v>127</v>
      </c>
    </row>
    <row r="177" spans="1:12" s="1" customFormat="1" x14ac:dyDescent="0.2">
      <c r="A177" s="16" t="s">
        <v>676</v>
      </c>
      <c r="B177" s="17" t="s">
        <v>243</v>
      </c>
      <c r="C177" s="17" t="s">
        <v>615</v>
      </c>
      <c r="D177" s="18" t="s">
        <v>677</v>
      </c>
      <c r="E177" s="18" t="s">
        <v>678</v>
      </c>
      <c r="F177" s="19">
        <v>26.84</v>
      </c>
      <c r="G177" s="19">
        <v>26.03</v>
      </c>
      <c r="H177" s="20" t="s">
        <v>18</v>
      </c>
      <c r="I177" s="20" t="s">
        <v>20</v>
      </c>
      <c r="J177" s="20" t="s">
        <v>19</v>
      </c>
      <c r="K177" s="20" t="s">
        <v>19</v>
      </c>
      <c r="L177" s="21" t="s">
        <v>21</v>
      </c>
    </row>
    <row r="178" spans="1:12" s="1" customFormat="1" x14ac:dyDescent="0.2">
      <c r="A178" s="16" t="s">
        <v>679</v>
      </c>
      <c r="B178" s="17" t="s">
        <v>243</v>
      </c>
      <c r="C178" s="17" t="s">
        <v>615</v>
      </c>
      <c r="D178" s="18" t="s">
        <v>680</v>
      </c>
      <c r="E178" s="18" t="s">
        <v>681</v>
      </c>
      <c r="F178" s="19">
        <v>27.2</v>
      </c>
      <c r="G178" s="19">
        <v>26.39</v>
      </c>
      <c r="H178" s="20" t="s">
        <v>18</v>
      </c>
      <c r="I178" s="20" t="s">
        <v>20</v>
      </c>
      <c r="J178" s="20" t="s">
        <v>19</v>
      </c>
      <c r="K178" s="20" t="s">
        <v>19</v>
      </c>
      <c r="L178" s="21" t="s">
        <v>21</v>
      </c>
    </row>
    <row r="179" spans="1:12" s="1" customFormat="1" x14ac:dyDescent="0.2">
      <c r="A179" s="16" t="s">
        <v>682</v>
      </c>
      <c r="B179" s="17" t="s">
        <v>243</v>
      </c>
      <c r="C179" s="17" t="s">
        <v>62</v>
      </c>
      <c r="D179" s="18" t="s">
        <v>683</v>
      </c>
      <c r="E179" s="18" t="s">
        <v>684</v>
      </c>
      <c r="F179" s="19">
        <v>41.7</v>
      </c>
      <c r="G179" s="19">
        <v>34.29</v>
      </c>
      <c r="H179" s="20" t="s">
        <v>18</v>
      </c>
      <c r="I179" s="20" t="s">
        <v>20</v>
      </c>
      <c r="J179" s="20" t="s">
        <v>19</v>
      </c>
      <c r="K179" s="20" t="s">
        <v>19</v>
      </c>
      <c r="L179" s="21" t="s">
        <v>434</v>
      </c>
    </row>
    <row r="180" spans="1:12" s="1" customFormat="1" x14ac:dyDescent="0.2">
      <c r="A180" s="16" t="s">
        <v>685</v>
      </c>
      <c r="B180" s="17" t="s">
        <v>686</v>
      </c>
      <c r="C180" s="17" t="s">
        <v>444</v>
      </c>
      <c r="D180" s="18" t="s">
        <v>687</v>
      </c>
      <c r="E180" s="18" t="s">
        <v>688</v>
      </c>
      <c r="F180" s="19">
        <v>122.7</v>
      </c>
      <c r="G180" s="19">
        <v>70.569999999999993</v>
      </c>
      <c r="H180" s="20" t="s">
        <v>18</v>
      </c>
      <c r="I180" s="20" t="s">
        <v>19</v>
      </c>
      <c r="J180" s="20" t="s">
        <v>19</v>
      </c>
      <c r="K180" s="20" t="s">
        <v>19</v>
      </c>
      <c r="L180" s="21" t="s">
        <v>648</v>
      </c>
    </row>
    <row r="181" spans="1:12" s="1" customFormat="1" x14ac:dyDescent="0.2">
      <c r="A181" s="16" t="s">
        <v>689</v>
      </c>
      <c r="B181" s="17" t="s">
        <v>690</v>
      </c>
      <c r="C181" s="17" t="s">
        <v>38</v>
      </c>
      <c r="D181" s="18" t="s">
        <v>691</v>
      </c>
      <c r="E181" s="18" t="s">
        <v>692</v>
      </c>
      <c r="F181" s="19">
        <v>125.75</v>
      </c>
      <c r="G181" s="19">
        <v>91.53</v>
      </c>
      <c r="H181" s="20" t="s">
        <v>693</v>
      </c>
      <c r="I181" s="20" t="s">
        <v>20</v>
      </c>
      <c r="J181" s="20" t="s">
        <v>19</v>
      </c>
      <c r="K181" s="20" t="s">
        <v>19</v>
      </c>
      <c r="L181" s="21" t="s">
        <v>21</v>
      </c>
    </row>
    <row r="182" spans="1:12" s="1" customFormat="1" x14ac:dyDescent="0.2">
      <c r="A182" s="16" t="s">
        <v>694</v>
      </c>
      <c r="B182" s="17" t="s">
        <v>695</v>
      </c>
      <c r="C182" s="17" t="s">
        <v>34</v>
      </c>
      <c r="D182" s="18" t="s">
        <v>388</v>
      </c>
      <c r="E182" s="18" t="s">
        <v>696</v>
      </c>
      <c r="F182" s="19">
        <v>315.20999999999998</v>
      </c>
      <c r="G182" s="19">
        <v>200.39999999999998</v>
      </c>
      <c r="H182" s="20" t="s">
        <v>400</v>
      </c>
      <c r="I182" s="20" t="s">
        <v>20</v>
      </c>
      <c r="J182" s="20" t="s">
        <v>20</v>
      </c>
      <c r="K182" s="20" t="s">
        <v>19</v>
      </c>
      <c r="L182" s="21" t="s">
        <v>21</v>
      </c>
    </row>
    <row r="183" spans="1:12" s="1" customFormat="1" x14ac:dyDescent="0.2">
      <c r="A183" s="16" t="s">
        <v>697</v>
      </c>
      <c r="B183" s="17" t="s">
        <v>698</v>
      </c>
      <c r="C183" s="17" t="s">
        <v>15</v>
      </c>
      <c r="D183" s="18" t="s">
        <v>699</v>
      </c>
      <c r="E183" s="18" t="s">
        <v>700</v>
      </c>
      <c r="F183" s="19">
        <v>1760.17</v>
      </c>
      <c r="G183" s="19">
        <v>1373.63</v>
      </c>
      <c r="H183" s="20" t="s">
        <v>41</v>
      </c>
      <c r="I183" s="20" t="s">
        <v>20</v>
      </c>
      <c r="J183" s="20" t="s">
        <v>19</v>
      </c>
      <c r="K183" s="20" t="s">
        <v>20</v>
      </c>
      <c r="L183" s="21" t="s">
        <v>21</v>
      </c>
    </row>
    <row r="184" spans="1:12" s="1" customFormat="1" x14ac:dyDescent="0.2">
      <c r="A184" s="16" t="s">
        <v>701</v>
      </c>
      <c r="B184" s="17" t="s">
        <v>702</v>
      </c>
      <c r="C184" s="17" t="s">
        <v>143</v>
      </c>
      <c r="D184" s="18" t="s">
        <v>703</v>
      </c>
      <c r="E184" s="18" t="s">
        <v>704</v>
      </c>
      <c r="F184" s="19">
        <v>151.47999999999999</v>
      </c>
      <c r="G184" s="19">
        <v>143.72999999999999</v>
      </c>
      <c r="H184" s="20" t="s">
        <v>18</v>
      </c>
      <c r="I184" s="20" t="s">
        <v>20</v>
      </c>
      <c r="J184" s="20" t="s">
        <v>19</v>
      </c>
      <c r="K184" s="20" t="s">
        <v>19</v>
      </c>
      <c r="L184" s="21" t="s">
        <v>21</v>
      </c>
    </row>
    <row r="185" spans="1:12" s="1" customFormat="1" x14ac:dyDescent="0.2">
      <c r="A185" s="16" t="s">
        <v>705</v>
      </c>
      <c r="B185" s="17" t="s">
        <v>233</v>
      </c>
      <c r="C185" s="17" t="s">
        <v>34</v>
      </c>
      <c r="D185" s="18" t="s">
        <v>706</v>
      </c>
      <c r="E185" s="18" t="s">
        <v>707</v>
      </c>
      <c r="F185" s="19">
        <v>121.86</v>
      </c>
      <c r="G185" s="19">
        <v>110.23</v>
      </c>
      <c r="H185" s="20" t="s">
        <v>18</v>
      </c>
      <c r="I185" s="20" t="s">
        <v>19</v>
      </c>
      <c r="J185" s="20" t="s">
        <v>20</v>
      </c>
      <c r="K185" s="20" t="s">
        <v>20</v>
      </c>
      <c r="L185" s="21" t="s">
        <v>21</v>
      </c>
    </row>
    <row r="186" spans="1:12" s="1" customFormat="1" x14ac:dyDescent="0.2">
      <c r="A186" s="16" t="s">
        <v>708</v>
      </c>
      <c r="B186" s="17" t="s">
        <v>233</v>
      </c>
      <c r="C186" s="17" t="s">
        <v>110</v>
      </c>
      <c r="D186" s="18" t="s">
        <v>709</v>
      </c>
      <c r="E186" s="18" t="s">
        <v>710</v>
      </c>
      <c r="F186" s="19">
        <v>199.5</v>
      </c>
      <c r="G186" s="19">
        <v>170.08</v>
      </c>
      <c r="H186" s="20" t="s">
        <v>18</v>
      </c>
      <c r="I186" s="20" t="s">
        <v>20</v>
      </c>
      <c r="J186" s="20" t="s">
        <v>20</v>
      </c>
      <c r="K186" s="20" t="s">
        <v>19</v>
      </c>
      <c r="L186" s="21" t="s">
        <v>21</v>
      </c>
    </row>
    <row r="187" spans="1:12" s="1" customFormat="1" x14ac:dyDescent="0.2">
      <c r="A187" s="16" t="s">
        <v>711</v>
      </c>
      <c r="B187" s="17" t="s">
        <v>233</v>
      </c>
      <c r="C187" s="17" t="s">
        <v>211</v>
      </c>
      <c r="D187" s="18" t="s">
        <v>712</v>
      </c>
      <c r="E187" s="18" t="s">
        <v>713</v>
      </c>
      <c r="F187" s="19">
        <v>290.98</v>
      </c>
      <c r="G187" s="19">
        <v>258.73</v>
      </c>
      <c r="H187" s="20" t="s">
        <v>18</v>
      </c>
      <c r="I187" s="20" t="s">
        <v>20</v>
      </c>
      <c r="J187" s="20" t="s">
        <v>20</v>
      </c>
      <c r="K187" s="20" t="s">
        <v>19</v>
      </c>
      <c r="L187" s="21" t="s">
        <v>21</v>
      </c>
    </row>
    <row r="188" spans="1:12" s="1" customFormat="1" x14ac:dyDescent="0.2">
      <c r="A188" s="16" t="s">
        <v>714</v>
      </c>
      <c r="B188" s="17" t="s">
        <v>233</v>
      </c>
      <c r="C188" s="17" t="s">
        <v>211</v>
      </c>
      <c r="D188" s="18" t="s">
        <v>715</v>
      </c>
      <c r="E188" s="18" t="s">
        <v>716</v>
      </c>
      <c r="F188" s="19">
        <v>297.95999999999998</v>
      </c>
      <c r="G188" s="19">
        <v>256.87</v>
      </c>
      <c r="H188" s="20" t="s">
        <v>18</v>
      </c>
      <c r="I188" s="20" t="s">
        <v>20</v>
      </c>
      <c r="J188" s="20" t="s">
        <v>20</v>
      </c>
      <c r="K188" s="20" t="s">
        <v>19</v>
      </c>
      <c r="L188" s="21" t="s">
        <v>21</v>
      </c>
    </row>
    <row r="189" spans="1:12" s="1" customFormat="1" x14ac:dyDescent="0.2">
      <c r="A189" s="16" t="s">
        <v>717</v>
      </c>
      <c r="B189" s="17" t="s">
        <v>233</v>
      </c>
      <c r="C189" s="17" t="s">
        <v>30</v>
      </c>
      <c r="D189" s="18" t="s">
        <v>718</v>
      </c>
      <c r="E189" s="18" t="s">
        <v>719</v>
      </c>
      <c r="F189" s="19">
        <v>414.46</v>
      </c>
      <c r="G189" s="19">
        <v>406.9</v>
      </c>
      <c r="H189" s="20" t="s">
        <v>27</v>
      </c>
      <c r="I189" s="20" t="s">
        <v>20</v>
      </c>
      <c r="J189" s="20" t="s">
        <v>19</v>
      </c>
      <c r="K189" s="20" t="s">
        <v>19</v>
      </c>
      <c r="L189" s="21" t="s">
        <v>236</v>
      </c>
    </row>
    <row r="190" spans="1:12" s="1" customFormat="1" x14ac:dyDescent="0.2">
      <c r="A190" s="16" t="s">
        <v>720</v>
      </c>
      <c r="B190" s="17" t="s">
        <v>233</v>
      </c>
      <c r="C190" s="17" t="s">
        <v>86</v>
      </c>
      <c r="D190" s="18" t="s">
        <v>721</v>
      </c>
      <c r="E190" s="18" t="s">
        <v>722</v>
      </c>
      <c r="F190" s="19">
        <v>230.99</v>
      </c>
      <c r="G190" s="19">
        <v>158.49</v>
      </c>
      <c r="H190" s="20" t="s">
        <v>18</v>
      </c>
      <c r="I190" s="20" t="s">
        <v>20</v>
      </c>
      <c r="J190" s="20" t="s">
        <v>20</v>
      </c>
      <c r="K190" s="20" t="s">
        <v>19</v>
      </c>
      <c r="L190" s="21" t="s">
        <v>21</v>
      </c>
    </row>
    <row r="191" spans="1:12" s="1" customFormat="1" x14ac:dyDescent="0.2">
      <c r="A191" s="16" t="s">
        <v>723</v>
      </c>
      <c r="B191" s="17" t="s">
        <v>233</v>
      </c>
      <c r="C191" s="17" t="s">
        <v>724</v>
      </c>
      <c r="D191" s="18" t="s">
        <v>725</v>
      </c>
      <c r="E191" s="18" t="s">
        <v>726</v>
      </c>
      <c r="F191" s="19">
        <v>328.77</v>
      </c>
      <c r="G191" s="19">
        <v>269.47000000000003</v>
      </c>
      <c r="H191" s="20" t="s">
        <v>18</v>
      </c>
      <c r="I191" s="20" t="s">
        <v>20</v>
      </c>
      <c r="J191" s="20" t="s">
        <v>20</v>
      </c>
      <c r="K191" s="20" t="s">
        <v>19</v>
      </c>
      <c r="L191" s="21" t="s">
        <v>21</v>
      </c>
    </row>
    <row r="192" spans="1:12" s="1" customFormat="1" x14ac:dyDescent="0.2">
      <c r="A192" s="16" t="s">
        <v>727</v>
      </c>
      <c r="B192" s="17" t="s">
        <v>233</v>
      </c>
      <c r="C192" s="17" t="s">
        <v>161</v>
      </c>
      <c r="D192" s="18" t="s">
        <v>728</v>
      </c>
      <c r="E192" s="18" t="s">
        <v>729</v>
      </c>
      <c r="F192" s="19">
        <v>96.54</v>
      </c>
      <c r="G192" s="19">
        <v>69.900000000000006</v>
      </c>
      <c r="H192" s="20" t="s">
        <v>18</v>
      </c>
      <c r="I192" s="20" t="s">
        <v>20</v>
      </c>
      <c r="J192" s="20" t="s">
        <v>20</v>
      </c>
      <c r="K192" s="20" t="s">
        <v>19</v>
      </c>
      <c r="L192" s="21" t="s">
        <v>21</v>
      </c>
    </row>
    <row r="193" spans="1:12" s="1" customFormat="1" x14ac:dyDescent="0.2">
      <c r="A193" s="16" t="s">
        <v>730</v>
      </c>
      <c r="B193" s="17" t="s">
        <v>233</v>
      </c>
      <c r="C193" s="17" t="s">
        <v>62</v>
      </c>
      <c r="D193" s="18" t="s">
        <v>731</v>
      </c>
      <c r="E193" s="18" t="s">
        <v>732</v>
      </c>
      <c r="F193" s="19">
        <v>743.8</v>
      </c>
      <c r="G193" s="19">
        <v>596.87</v>
      </c>
      <c r="H193" s="20" t="s">
        <v>18</v>
      </c>
      <c r="I193" s="20" t="s">
        <v>20</v>
      </c>
      <c r="J193" s="20" t="s">
        <v>20</v>
      </c>
      <c r="K193" s="20" t="s">
        <v>19</v>
      </c>
      <c r="L193" s="21" t="s">
        <v>21</v>
      </c>
    </row>
    <row r="194" spans="1:12" s="1" customFormat="1" x14ac:dyDescent="0.2">
      <c r="A194" s="16" t="s">
        <v>733</v>
      </c>
      <c r="B194" s="17" t="s">
        <v>734</v>
      </c>
      <c r="C194" s="17" t="s">
        <v>336</v>
      </c>
      <c r="D194" s="18" t="s">
        <v>735</v>
      </c>
      <c r="E194" s="18" t="s">
        <v>736</v>
      </c>
      <c r="F194" s="19">
        <v>1299.5999999999999</v>
      </c>
      <c r="G194" s="19">
        <v>1140.1199999999999</v>
      </c>
      <c r="H194" s="20" t="s">
        <v>18</v>
      </c>
      <c r="I194" s="20" t="s">
        <v>20</v>
      </c>
      <c r="J194" s="20" t="s">
        <v>20</v>
      </c>
      <c r="K194" s="20" t="s">
        <v>19</v>
      </c>
      <c r="L194" s="21" t="s">
        <v>21</v>
      </c>
    </row>
    <row r="195" spans="1:12" s="1" customFormat="1" x14ac:dyDescent="0.2">
      <c r="A195" s="16" t="s">
        <v>737</v>
      </c>
      <c r="B195" s="17" t="s">
        <v>737</v>
      </c>
      <c r="C195" s="17" t="s">
        <v>15</v>
      </c>
      <c r="D195" s="18" t="s">
        <v>738</v>
      </c>
      <c r="E195" s="18" t="s">
        <v>739</v>
      </c>
      <c r="F195" s="19">
        <v>1145.53</v>
      </c>
      <c r="G195" s="19">
        <v>1214.21</v>
      </c>
      <c r="H195" s="20" t="s">
        <v>18</v>
      </c>
      <c r="I195" s="20" t="s">
        <v>20</v>
      </c>
      <c r="J195" s="20" t="s">
        <v>20</v>
      </c>
      <c r="K195" s="20" t="s">
        <v>19</v>
      </c>
      <c r="L195" s="21" t="s">
        <v>21</v>
      </c>
    </row>
    <row r="196" spans="1:12" s="1" customFormat="1" x14ac:dyDescent="0.2">
      <c r="A196" s="16" t="s">
        <v>740</v>
      </c>
      <c r="B196" s="17" t="s">
        <v>741</v>
      </c>
      <c r="C196" s="17" t="s">
        <v>24</v>
      </c>
      <c r="D196" s="18" t="s">
        <v>742</v>
      </c>
      <c r="E196" s="18" t="s">
        <v>743</v>
      </c>
      <c r="F196" s="19">
        <v>2869.78</v>
      </c>
      <c r="G196" s="19">
        <v>3404.92</v>
      </c>
      <c r="H196" s="20" t="s">
        <v>18</v>
      </c>
      <c r="I196" s="20" t="s">
        <v>20</v>
      </c>
      <c r="J196" s="20" t="s">
        <v>20</v>
      </c>
      <c r="K196" s="20" t="s">
        <v>19</v>
      </c>
      <c r="L196" s="21" t="s">
        <v>21</v>
      </c>
    </row>
    <row r="197" spans="1:12" s="1" customFormat="1" x14ac:dyDescent="0.2">
      <c r="A197" s="16" t="s">
        <v>744</v>
      </c>
      <c r="B197" s="17" t="s">
        <v>745</v>
      </c>
      <c r="C197" s="17" t="s">
        <v>138</v>
      </c>
      <c r="D197" s="18" t="s">
        <v>746</v>
      </c>
      <c r="E197" s="18" t="s">
        <v>747</v>
      </c>
      <c r="F197" s="19">
        <v>55.15</v>
      </c>
      <c r="G197" s="19">
        <v>48.84</v>
      </c>
      <c r="H197" s="20" t="s">
        <v>41</v>
      </c>
      <c r="I197" s="20" t="s">
        <v>20</v>
      </c>
      <c r="J197" s="20" t="s">
        <v>19</v>
      </c>
      <c r="K197" s="20" t="s">
        <v>20</v>
      </c>
      <c r="L197" s="21" t="s">
        <v>21</v>
      </c>
    </row>
    <row r="198" spans="1:12" s="1" customFormat="1" x14ac:dyDescent="0.2">
      <c r="A198" s="16" t="s">
        <v>748</v>
      </c>
      <c r="B198" s="17" t="s">
        <v>748</v>
      </c>
      <c r="C198" s="17" t="s">
        <v>749</v>
      </c>
      <c r="D198" s="18" t="s">
        <v>750</v>
      </c>
      <c r="E198" s="18" t="s">
        <v>751</v>
      </c>
      <c r="F198" s="19">
        <v>892.77</v>
      </c>
      <c r="G198" s="19">
        <v>932.79</v>
      </c>
      <c r="H198" s="20" t="s">
        <v>41</v>
      </c>
      <c r="I198" s="20" t="s">
        <v>20</v>
      </c>
      <c r="J198" s="20" t="s">
        <v>20</v>
      </c>
      <c r="K198" s="20" t="s">
        <v>19</v>
      </c>
      <c r="L198" s="21" t="s">
        <v>21</v>
      </c>
    </row>
    <row r="199" spans="1:12" s="1" customFormat="1" x14ac:dyDescent="0.2">
      <c r="A199" s="16" t="s">
        <v>752</v>
      </c>
      <c r="B199" s="17" t="s">
        <v>748</v>
      </c>
      <c r="C199" s="17" t="s">
        <v>749</v>
      </c>
      <c r="D199" s="18" t="s">
        <v>753</v>
      </c>
      <c r="E199" s="18" t="s">
        <v>754</v>
      </c>
      <c r="F199" s="19">
        <v>236.4</v>
      </c>
      <c r="G199" s="19">
        <v>245.86</v>
      </c>
      <c r="H199" s="20" t="s">
        <v>41</v>
      </c>
      <c r="I199" s="20" t="s">
        <v>20</v>
      </c>
      <c r="J199" s="20" t="s">
        <v>20</v>
      </c>
      <c r="K199" s="20" t="s">
        <v>19</v>
      </c>
      <c r="L199" s="21" t="s">
        <v>21</v>
      </c>
    </row>
    <row r="200" spans="1:12" s="1" customFormat="1" x14ac:dyDescent="0.2">
      <c r="A200" s="16" t="s">
        <v>755</v>
      </c>
      <c r="B200" s="17" t="s">
        <v>756</v>
      </c>
      <c r="C200" s="17" t="s">
        <v>444</v>
      </c>
      <c r="D200" s="18" t="s">
        <v>757</v>
      </c>
      <c r="E200" s="18" t="s">
        <v>758</v>
      </c>
      <c r="F200" s="19">
        <v>235.76</v>
      </c>
      <c r="G200" s="19">
        <v>239.01</v>
      </c>
      <c r="H200" s="20" t="s">
        <v>18</v>
      </c>
      <c r="I200" s="20" t="s">
        <v>20</v>
      </c>
      <c r="J200" s="20" t="s">
        <v>20</v>
      </c>
      <c r="K200" s="20" t="s">
        <v>19</v>
      </c>
      <c r="L200" s="21" t="s">
        <v>21</v>
      </c>
    </row>
    <row r="201" spans="1:12" s="1" customFormat="1" x14ac:dyDescent="0.2">
      <c r="A201" s="16" t="s">
        <v>759</v>
      </c>
      <c r="B201" s="17" t="s">
        <v>129</v>
      </c>
      <c r="C201" s="17" t="s">
        <v>130</v>
      </c>
      <c r="D201" s="18" t="s">
        <v>760</v>
      </c>
      <c r="E201" s="18" t="s">
        <v>761</v>
      </c>
      <c r="F201" s="19">
        <v>359.77</v>
      </c>
      <c r="G201" s="19">
        <v>331.64</v>
      </c>
      <c r="H201" s="20" t="s">
        <v>18</v>
      </c>
      <c r="I201" s="20" t="s">
        <v>19</v>
      </c>
      <c r="J201" s="20" t="s">
        <v>20</v>
      </c>
      <c r="K201" s="20" t="s">
        <v>19</v>
      </c>
      <c r="L201" s="21" t="s">
        <v>21</v>
      </c>
    </row>
    <row r="202" spans="1:12" s="1" customFormat="1" x14ac:dyDescent="0.2">
      <c r="A202" s="16" t="s">
        <v>762</v>
      </c>
      <c r="B202" s="17" t="s">
        <v>763</v>
      </c>
      <c r="C202" s="17" t="s">
        <v>15</v>
      </c>
      <c r="D202" s="18" t="s">
        <v>764</v>
      </c>
      <c r="E202" s="18" t="s">
        <v>765</v>
      </c>
      <c r="F202" s="19">
        <v>771.57</v>
      </c>
      <c r="G202" s="19">
        <v>562.51</v>
      </c>
      <c r="H202" s="20" t="s">
        <v>18</v>
      </c>
      <c r="I202" s="20" t="s">
        <v>20</v>
      </c>
      <c r="J202" s="20" t="s">
        <v>20</v>
      </c>
      <c r="K202" s="20" t="s">
        <v>20</v>
      </c>
      <c r="L202" s="21" t="s">
        <v>21</v>
      </c>
    </row>
    <row r="203" spans="1:12" s="1" customFormat="1" x14ac:dyDescent="0.2">
      <c r="A203" s="16" t="s">
        <v>766</v>
      </c>
      <c r="B203" s="17" t="s">
        <v>767</v>
      </c>
      <c r="C203" s="17" t="s">
        <v>768</v>
      </c>
      <c r="D203" s="18" t="s">
        <v>769</v>
      </c>
      <c r="E203" s="18" t="s">
        <v>770</v>
      </c>
      <c r="F203" s="19">
        <v>115.55</v>
      </c>
      <c r="G203" s="19">
        <v>90.67</v>
      </c>
      <c r="H203" s="20" t="s">
        <v>41</v>
      </c>
      <c r="I203" s="20" t="s">
        <v>20</v>
      </c>
      <c r="J203" s="20" t="s">
        <v>19</v>
      </c>
      <c r="K203" s="20" t="s">
        <v>19</v>
      </c>
      <c r="L203" s="21" t="s">
        <v>21</v>
      </c>
    </row>
    <row r="204" spans="1:12" s="1" customFormat="1" x14ac:dyDescent="0.2">
      <c r="A204" s="16" t="s">
        <v>771</v>
      </c>
      <c r="B204" s="17" t="s">
        <v>772</v>
      </c>
      <c r="C204" s="17" t="s">
        <v>773</v>
      </c>
      <c r="D204" s="18" t="s">
        <v>774</v>
      </c>
      <c r="E204" s="18" t="s">
        <v>775</v>
      </c>
      <c r="F204" s="19">
        <v>336.81</v>
      </c>
      <c r="G204" s="19">
        <v>315.76</v>
      </c>
      <c r="H204" s="20" t="s">
        <v>18</v>
      </c>
      <c r="I204" s="20" t="s">
        <v>20</v>
      </c>
      <c r="J204" s="20" t="s">
        <v>19</v>
      </c>
      <c r="K204" s="20" t="s">
        <v>19</v>
      </c>
      <c r="L204" s="21" t="s">
        <v>21</v>
      </c>
    </row>
    <row r="205" spans="1:12" s="1" customFormat="1" x14ac:dyDescent="0.2">
      <c r="A205" s="16" t="s">
        <v>776</v>
      </c>
      <c r="B205" s="17" t="s">
        <v>777</v>
      </c>
      <c r="C205" s="17" t="s">
        <v>778</v>
      </c>
      <c r="D205" s="18" t="s">
        <v>779</v>
      </c>
      <c r="E205" s="18" t="s">
        <v>780</v>
      </c>
      <c r="F205" s="19">
        <v>953.01</v>
      </c>
      <c r="G205" s="19">
        <v>963.98</v>
      </c>
      <c r="H205" s="20" t="s">
        <v>18</v>
      </c>
      <c r="I205" s="20" t="s">
        <v>20</v>
      </c>
      <c r="J205" s="20" t="s">
        <v>20</v>
      </c>
      <c r="K205" s="20" t="s">
        <v>19</v>
      </c>
      <c r="L205" s="21" t="s">
        <v>21</v>
      </c>
    </row>
    <row r="206" spans="1:12" s="1" customFormat="1" x14ac:dyDescent="0.2">
      <c r="A206" s="16" t="s">
        <v>781</v>
      </c>
      <c r="B206" s="17" t="s">
        <v>781</v>
      </c>
      <c r="C206" s="17" t="s">
        <v>161</v>
      </c>
      <c r="D206" s="18" t="s">
        <v>782</v>
      </c>
      <c r="E206" s="18" t="s">
        <v>783</v>
      </c>
      <c r="F206" s="19">
        <v>268.27</v>
      </c>
      <c r="G206" s="19">
        <v>245.33</v>
      </c>
      <c r="H206" s="20" t="s">
        <v>18</v>
      </c>
      <c r="I206" s="20" t="s">
        <v>20</v>
      </c>
      <c r="J206" s="20" t="s">
        <v>20</v>
      </c>
      <c r="K206" s="20" t="s">
        <v>19</v>
      </c>
      <c r="L206" s="21" t="s">
        <v>21</v>
      </c>
    </row>
    <row r="207" spans="1:12" s="1" customFormat="1" x14ac:dyDescent="0.2">
      <c r="A207" s="16" t="s">
        <v>784</v>
      </c>
      <c r="B207" s="17" t="s">
        <v>785</v>
      </c>
      <c r="C207" s="17" t="s">
        <v>55</v>
      </c>
      <c r="D207" s="18" t="s">
        <v>786</v>
      </c>
      <c r="E207" s="18" t="s">
        <v>787</v>
      </c>
      <c r="F207" s="19">
        <v>96.57</v>
      </c>
      <c r="G207" s="19">
        <v>78.53</v>
      </c>
      <c r="H207" s="20" t="s">
        <v>41</v>
      </c>
      <c r="I207" s="20" t="s">
        <v>20</v>
      </c>
      <c r="J207" s="20" t="s">
        <v>19</v>
      </c>
      <c r="K207" s="20" t="s">
        <v>19</v>
      </c>
      <c r="L207" s="21" t="s">
        <v>21</v>
      </c>
    </row>
    <row r="208" spans="1:12" s="1" customFormat="1" x14ac:dyDescent="0.2">
      <c r="A208" s="16" t="s">
        <v>788</v>
      </c>
      <c r="B208" s="17" t="s">
        <v>789</v>
      </c>
      <c r="C208" s="17" t="s">
        <v>251</v>
      </c>
      <c r="D208" s="18" t="s">
        <v>790</v>
      </c>
      <c r="E208" s="18" t="s">
        <v>791</v>
      </c>
      <c r="F208" s="19">
        <v>308.14999999999998</v>
      </c>
      <c r="G208" s="19">
        <v>310.29000000000002</v>
      </c>
      <c r="H208" s="20" t="s">
        <v>18</v>
      </c>
      <c r="I208" s="20" t="s">
        <v>20</v>
      </c>
      <c r="J208" s="20" t="s">
        <v>20</v>
      </c>
      <c r="K208" s="20" t="s">
        <v>19</v>
      </c>
      <c r="L208" s="21" t="s">
        <v>21</v>
      </c>
    </row>
    <row r="209" spans="1:12" s="1" customFormat="1" x14ac:dyDescent="0.2">
      <c r="A209" s="16" t="s">
        <v>792</v>
      </c>
      <c r="B209" s="17" t="s">
        <v>793</v>
      </c>
      <c r="C209" s="17" t="s">
        <v>24</v>
      </c>
      <c r="D209" s="18" t="s">
        <v>794</v>
      </c>
      <c r="E209" s="18" t="s">
        <v>795</v>
      </c>
      <c r="F209" s="19">
        <v>2350.09</v>
      </c>
      <c r="G209" s="19">
        <v>2713.13</v>
      </c>
      <c r="H209" s="20" t="s">
        <v>41</v>
      </c>
      <c r="I209" s="20" t="s">
        <v>20</v>
      </c>
      <c r="J209" s="20" t="s">
        <v>19</v>
      </c>
      <c r="K209" s="20" t="s">
        <v>19</v>
      </c>
      <c r="L209" s="21" t="s">
        <v>21</v>
      </c>
    </row>
    <row r="210" spans="1:12" s="1" customFormat="1" x14ac:dyDescent="0.2">
      <c r="A210" s="16" t="s">
        <v>796</v>
      </c>
      <c r="B210" s="17" t="s">
        <v>436</v>
      </c>
      <c r="C210" s="17" t="s">
        <v>51</v>
      </c>
      <c r="D210" s="18" t="s">
        <v>797</v>
      </c>
      <c r="E210" s="18" t="s">
        <v>798</v>
      </c>
      <c r="F210" s="19">
        <v>241.54</v>
      </c>
      <c r="G210" s="19">
        <v>203.57</v>
      </c>
      <c r="H210" s="20" t="s">
        <v>18</v>
      </c>
      <c r="I210" s="20" t="s">
        <v>20</v>
      </c>
      <c r="J210" s="20" t="s">
        <v>20</v>
      </c>
      <c r="K210" s="20" t="s">
        <v>19</v>
      </c>
      <c r="L210" s="21" t="s">
        <v>21</v>
      </c>
    </row>
    <row r="211" spans="1:12" s="1" customFormat="1" x14ac:dyDescent="0.2">
      <c r="A211" s="16" t="s">
        <v>799</v>
      </c>
      <c r="B211" s="17" t="s">
        <v>436</v>
      </c>
      <c r="C211" s="17" t="s">
        <v>110</v>
      </c>
      <c r="D211" s="18" t="s">
        <v>800</v>
      </c>
      <c r="E211" s="18" t="s">
        <v>801</v>
      </c>
      <c r="F211" s="19">
        <v>157.34</v>
      </c>
      <c r="G211" s="19">
        <v>113.23</v>
      </c>
      <c r="H211" s="20" t="s">
        <v>27</v>
      </c>
      <c r="I211" s="20" t="s">
        <v>20</v>
      </c>
      <c r="J211" s="20" t="s">
        <v>19</v>
      </c>
      <c r="K211" s="20" t="s">
        <v>19</v>
      </c>
      <c r="L211" s="21" t="s">
        <v>21</v>
      </c>
    </row>
    <row r="212" spans="1:12" s="1" customFormat="1" x14ac:dyDescent="0.2">
      <c r="A212" s="16" t="s">
        <v>802</v>
      </c>
      <c r="B212" s="17" t="s">
        <v>436</v>
      </c>
      <c r="C212" s="17" t="s">
        <v>70</v>
      </c>
      <c r="D212" s="18" t="s">
        <v>803</v>
      </c>
      <c r="E212" s="18" t="s">
        <v>804</v>
      </c>
      <c r="F212" s="19">
        <v>155.43</v>
      </c>
      <c r="G212" s="19">
        <v>126.04</v>
      </c>
      <c r="H212" s="20" t="s">
        <v>18</v>
      </c>
      <c r="I212" s="20" t="s">
        <v>20</v>
      </c>
      <c r="J212" s="20" t="s">
        <v>20</v>
      </c>
      <c r="K212" s="20" t="s">
        <v>19</v>
      </c>
      <c r="L212" s="21" t="s">
        <v>21</v>
      </c>
    </row>
    <row r="213" spans="1:12" s="1" customFormat="1" x14ac:dyDescent="0.2">
      <c r="A213" s="16" t="s">
        <v>805</v>
      </c>
      <c r="B213" s="17" t="s">
        <v>436</v>
      </c>
      <c r="C213" s="17" t="s">
        <v>34</v>
      </c>
      <c r="D213" s="18" t="s">
        <v>806</v>
      </c>
      <c r="E213" s="18" t="s">
        <v>807</v>
      </c>
      <c r="F213" s="19">
        <v>7.41</v>
      </c>
      <c r="G213" s="19">
        <v>7.27</v>
      </c>
      <c r="H213" s="20" t="s">
        <v>18</v>
      </c>
      <c r="I213" s="20" t="s">
        <v>20</v>
      </c>
      <c r="J213" s="20" t="s">
        <v>20</v>
      </c>
      <c r="K213" s="20" t="s">
        <v>19</v>
      </c>
      <c r="L213" s="21" t="s">
        <v>21</v>
      </c>
    </row>
    <row r="214" spans="1:12" s="1" customFormat="1" x14ac:dyDescent="0.2">
      <c r="A214" s="16" t="s">
        <v>808</v>
      </c>
      <c r="B214" s="17" t="s">
        <v>436</v>
      </c>
      <c r="C214" s="17" t="s">
        <v>724</v>
      </c>
      <c r="D214" s="18" t="s">
        <v>809</v>
      </c>
      <c r="E214" s="18" t="s">
        <v>810</v>
      </c>
      <c r="F214" s="19">
        <v>52.91</v>
      </c>
      <c r="G214" s="19">
        <v>47.08</v>
      </c>
      <c r="H214" s="20" t="s">
        <v>18</v>
      </c>
      <c r="I214" s="20" t="s">
        <v>20</v>
      </c>
      <c r="J214" s="20" t="s">
        <v>20</v>
      </c>
      <c r="K214" s="20" t="s">
        <v>19</v>
      </c>
      <c r="L214" s="21" t="s">
        <v>21</v>
      </c>
    </row>
    <row r="215" spans="1:12" s="1" customFormat="1" x14ac:dyDescent="0.2">
      <c r="A215" s="16" t="s">
        <v>811</v>
      </c>
      <c r="B215" s="17" t="s">
        <v>436</v>
      </c>
      <c r="C215" s="17" t="s">
        <v>812</v>
      </c>
      <c r="D215" s="18" t="s">
        <v>813</v>
      </c>
      <c r="E215" s="18" t="s">
        <v>814</v>
      </c>
      <c r="F215" s="19">
        <v>3.22</v>
      </c>
      <c r="G215" s="19">
        <v>3.11</v>
      </c>
      <c r="H215" s="20" t="s">
        <v>18</v>
      </c>
      <c r="I215" s="20" t="s">
        <v>20</v>
      </c>
      <c r="J215" s="20" t="s">
        <v>20</v>
      </c>
      <c r="K215" s="20" t="s">
        <v>19</v>
      </c>
      <c r="L215" s="21" t="s">
        <v>21</v>
      </c>
    </row>
    <row r="216" spans="1:12" s="1" customFormat="1" x14ac:dyDescent="0.2">
      <c r="A216" s="16" t="s">
        <v>815</v>
      </c>
      <c r="B216" s="17" t="s">
        <v>436</v>
      </c>
      <c r="C216" s="17" t="s">
        <v>161</v>
      </c>
      <c r="D216" s="18" t="s">
        <v>816</v>
      </c>
      <c r="E216" s="18" t="s">
        <v>817</v>
      </c>
      <c r="F216" s="19">
        <v>47.81</v>
      </c>
      <c r="G216" s="19">
        <v>40.69</v>
      </c>
      <c r="H216" s="20" t="s">
        <v>18</v>
      </c>
      <c r="I216" s="20" t="s">
        <v>20</v>
      </c>
      <c r="J216" s="20" t="s">
        <v>20</v>
      </c>
      <c r="K216" s="20" t="s">
        <v>19</v>
      </c>
      <c r="L216" s="21" t="s">
        <v>21</v>
      </c>
    </row>
    <row r="217" spans="1:12" s="1" customFormat="1" x14ac:dyDescent="0.2">
      <c r="A217" s="16" t="s">
        <v>818</v>
      </c>
      <c r="B217" s="17" t="s">
        <v>436</v>
      </c>
      <c r="C217" s="17" t="s">
        <v>62</v>
      </c>
      <c r="D217" s="18" t="s">
        <v>819</v>
      </c>
      <c r="E217" s="18" t="s">
        <v>820</v>
      </c>
      <c r="F217" s="19">
        <v>160.13999999999999</v>
      </c>
      <c r="G217" s="19">
        <v>134.63</v>
      </c>
      <c r="H217" s="20" t="s">
        <v>18</v>
      </c>
      <c r="I217" s="20" t="s">
        <v>20</v>
      </c>
      <c r="J217" s="20" t="s">
        <v>20</v>
      </c>
      <c r="K217" s="20" t="s">
        <v>19</v>
      </c>
      <c r="L217" s="21" t="s">
        <v>21</v>
      </c>
    </row>
    <row r="218" spans="1:12" s="1" customFormat="1" x14ac:dyDescent="0.2">
      <c r="A218" s="16" t="s">
        <v>821</v>
      </c>
      <c r="B218" s="17" t="s">
        <v>822</v>
      </c>
      <c r="C218" s="17" t="s">
        <v>70</v>
      </c>
      <c r="D218" s="18" t="s">
        <v>823</v>
      </c>
      <c r="E218" s="18" t="s">
        <v>824</v>
      </c>
      <c r="F218" s="19">
        <v>14.63</v>
      </c>
      <c r="G218" s="19">
        <v>13.46</v>
      </c>
      <c r="H218" s="20" t="s">
        <v>18</v>
      </c>
      <c r="I218" s="20" t="s">
        <v>20</v>
      </c>
      <c r="J218" s="20" t="s">
        <v>20</v>
      </c>
      <c r="K218" s="20" t="s">
        <v>19</v>
      </c>
      <c r="L218" s="21" t="s">
        <v>21</v>
      </c>
    </row>
    <row r="219" spans="1:12" s="1" customFormat="1" x14ac:dyDescent="0.2">
      <c r="A219" s="16" t="s">
        <v>825</v>
      </c>
      <c r="B219" s="17" t="s">
        <v>611</v>
      </c>
      <c r="C219" s="17" t="s">
        <v>156</v>
      </c>
      <c r="D219" s="18" t="s">
        <v>826</v>
      </c>
      <c r="E219" s="18" t="s">
        <v>827</v>
      </c>
      <c r="F219" s="19">
        <v>504.68</v>
      </c>
      <c r="G219" s="19">
        <v>625.99</v>
      </c>
      <c r="H219" s="20" t="s">
        <v>41</v>
      </c>
      <c r="I219" s="20" t="s">
        <v>20</v>
      </c>
      <c r="J219" s="20" t="s">
        <v>19</v>
      </c>
      <c r="K219" s="20" t="s">
        <v>19</v>
      </c>
      <c r="L219" s="21" t="s">
        <v>648</v>
      </c>
    </row>
    <row r="220" spans="1:12" s="1" customFormat="1" x14ac:dyDescent="0.2">
      <c r="A220" s="16" t="s">
        <v>828</v>
      </c>
      <c r="B220" s="17" t="s">
        <v>829</v>
      </c>
      <c r="C220" s="17" t="s">
        <v>15</v>
      </c>
      <c r="D220" s="18" t="s">
        <v>830</v>
      </c>
      <c r="E220" s="18" t="s">
        <v>831</v>
      </c>
      <c r="F220" s="19">
        <v>207.85</v>
      </c>
      <c r="G220" s="19">
        <v>103.84</v>
      </c>
      <c r="H220" s="20" t="s">
        <v>41</v>
      </c>
      <c r="I220" s="20" t="s">
        <v>20</v>
      </c>
      <c r="J220" s="20" t="s">
        <v>19</v>
      </c>
      <c r="K220" s="20" t="s">
        <v>20</v>
      </c>
      <c r="L220" s="21" t="s">
        <v>21</v>
      </c>
    </row>
    <row r="221" spans="1:12" s="1" customFormat="1" x14ac:dyDescent="0.2">
      <c r="A221" s="16" t="s">
        <v>832</v>
      </c>
      <c r="B221" s="17" t="s">
        <v>833</v>
      </c>
      <c r="C221" s="17" t="s">
        <v>224</v>
      </c>
      <c r="D221" s="18" t="s">
        <v>834</v>
      </c>
      <c r="E221" s="18" t="s">
        <v>835</v>
      </c>
      <c r="F221" s="19">
        <v>1186.82</v>
      </c>
      <c r="G221" s="19">
        <v>1000.72</v>
      </c>
      <c r="H221" s="20" t="s">
        <v>18</v>
      </c>
      <c r="I221" s="20" t="s">
        <v>20</v>
      </c>
      <c r="J221" s="20" t="s">
        <v>20</v>
      </c>
      <c r="K221" s="20" t="s">
        <v>19</v>
      </c>
      <c r="L221" s="21" t="s">
        <v>21</v>
      </c>
    </row>
    <row r="222" spans="1:12" s="1" customFormat="1" x14ac:dyDescent="0.2">
      <c r="A222" s="16" t="s">
        <v>836</v>
      </c>
      <c r="B222" s="17" t="s">
        <v>833</v>
      </c>
      <c r="C222" s="17" t="s">
        <v>30</v>
      </c>
      <c r="D222" s="18" t="s">
        <v>837</v>
      </c>
      <c r="E222" s="18" t="s">
        <v>838</v>
      </c>
      <c r="F222" s="19">
        <v>405.44</v>
      </c>
      <c r="G222" s="19">
        <v>414.9</v>
      </c>
      <c r="H222" s="20" t="s">
        <v>18</v>
      </c>
      <c r="I222" s="20" t="s">
        <v>20</v>
      </c>
      <c r="J222" s="20" t="s">
        <v>20</v>
      </c>
      <c r="K222" s="20" t="s">
        <v>19</v>
      </c>
      <c r="L222" s="21" t="s">
        <v>21</v>
      </c>
    </row>
    <row r="223" spans="1:12" s="1" customFormat="1" x14ac:dyDescent="0.2">
      <c r="A223" s="16" t="s">
        <v>839</v>
      </c>
      <c r="B223" s="17" t="s">
        <v>833</v>
      </c>
      <c r="C223" s="17" t="s">
        <v>840</v>
      </c>
      <c r="D223" s="18" t="s">
        <v>841</v>
      </c>
      <c r="E223" s="18" t="s">
        <v>842</v>
      </c>
      <c r="F223" s="19">
        <v>21.77</v>
      </c>
      <c r="G223" s="19">
        <v>21.29</v>
      </c>
      <c r="H223" s="20" t="s">
        <v>18</v>
      </c>
      <c r="I223" s="20" t="s">
        <v>20</v>
      </c>
      <c r="J223" s="20" t="s">
        <v>20</v>
      </c>
      <c r="K223" s="20" t="s">
        <v>19</v>
      </c>
      <c r="L223" s="21" t="s">
        <v>21</v>
      </c>
    </row>
    <row r="224" spans="1:12" s="1" customFormat="1" x14ac:dyDescent="0.2">
      <c r="A224" s="16" t="s">
        <v>843</v>
      </c>
      <c r="B224" s="17" t="s">
        <v>833</v>
      </c>
      <c r="C224" s="17" t="s">
        <v>55</v>
      </c>
      <c r="D224" s="18" t="s">
        <v>844</v>
      </c>
      <c r="E224" s="18" t="s">
        <v>845</v>
      </c>
      <c r="F224" s="19">
        <v>492.12</v>
      </c>
      <c r="G224" s="19">
        <v>449.31</v>
      </c>
      <c r="H224" s="20" t="s">
        <v>18</v>
      </c>
      <c r="I224" s="20" t="s">
        <v>20</v>
      </c>
      <c r="J224" s="20" t="s">
        <v>20</v>
      </c>
      <c r="K224" s="20" t="s">
        <v>19</v>
      </c>
      <c r="L224" s="21" t="s">
        <v>21</v>
      </c>
    </row>
    <row r="225" spans="1:12" s="1" customFormat="1" x14ac:dyDescent="0.2">
      <c r="A225" s="16" t="s">
        <v>846</v>
      </c>
      <c r="B225" s="17" t="s">
        <v>833</v>
      </c>
      <c r="C225" s="17" t="s">
        <v>70</v>
      </c>
      <c r="D225" s="18" t="s">
        <v>847</v>
      </c>
      <c r="E225" s="18" t="s">
        <v>848</v>
      </c>
      <c r="F225" s="19">
        <v>397.36</v>
      </c>
      <c r="G225" s="19">
        <v>309.41000000000003</v>
      </c>
      <c r="H225" s="20" t="s">
        <v>18</v>
      </c>
      <c r="I225" s="20" t="s">
        <v>20</v>
      </c>
      <c r="J225" s="20" t="s">
        <v>20</v>
      </c>
      <c r="K225" s="20" t="s">
        <v>19</v>
      </c>
      <c r="L225" s="21" t="s">
        <v>21</v>
      </c>
    </row>
    <row r="226" spans="1:12" s="1" customFormat="1" x14ac:dyDescent="0.2">
      <c r="A226" s="16" t="s">
        <v>849</v>
      </c>
      <c r="B226" s="17" t="s">
        <v>833</v>
      </c>
      <c r="C226" s="17" t="s">
        <v>812</v>
      </c>
      <c r="D226" s="18" t="s">
        <v>850</v>
      </c>
      <c r="E226" s="18" t="s">
        <v>851</v>
      </c>
      <c r="F226" s="19">
        <v>6.2</v>
      </c>
      <c r="G226" s="19">
        <v>6.1</v>
      </c>
      <c r="H226" s="20" t="s">
        <v>18</v>
      </c>
      <c r="I226" s="20" t="s">
        <v>20</v>
      </c>
      <c r="J226" s="20" t="s">
        <v>20</v>
      </c>
      <c r="K226" s="20" t="s">
        <v>19</v>
      </c>
      <c r="L226" s="21" t="s">
        <v>21</v>
      </c>
    </row>
    <row r="227" spans="1:12" s="1" customFormat="1" x14ac:dyDescent="0.2">
      <c r="A227" s="16" t="s">
        <v>852</v>
      </c>
      <c r="B227" s="17" t="s">
        <v>833</v>
      </c>
      <c r="C227" s="17" t="s">
        <v>115</v>
      </c>
      <c r="D227" s="18" t="s">
        <v>853</v>
      </c>
      <c r="E227" s="18" t="s">
        <v>854</v>
      </c>
      <c r="F227" s="19">
        <v>244.19</v>
      </c>
      <c r="G227" s="19">
        <v>234.93</v>
      </c>
      <c r="H227" s="20" t="s">
        <v>18</v>
      </c>
      <c r="I227" s="20" t="s">
        <v>20</v>
      </c>
      <c r="J227" s="20" t="s">
        <v>20</v>
      </c>
      <c r="K227" s="20" t="s">
        <v>20</v>
      </c>
      <c r="L227" s="21" t="s">
        <v>21</v>
      </c>
    </row>
    <row r="228" spans="1:12" s="1" customFormat="1" x14ac:dyDescent="0.2">
      <c r="A228" s="16" t="s">
        <v>855</v>
      </c>
      <c r="B228" s="17" t="s">
        <v>833</v>
      </c>
      <c r="C228" s="17" t="s">
        <v>70</v>
      </c>
      <c r="D228" s="18" t="s">
        <v>856</v>
      </c>
      <c r="E228" s="18" t="s">
        <v>857</v>
      </c>
      <c r="F228" s="19">
        <v>69.72</v>
      </c>
      <c r="G228" s="19">
        <v>61.9</v>
      </c>
      <c r="H228" s="20" t="s">
        <v>18</v>
      </c>
      <c r="I228" s="20" t="s">
        <v>20</v>
      </c>
      <c r="J228" s="20" t="s">
        <v>20</v>
      </c>
      <c r="K228" s="20" t="s">
        <v>20</v>
      </c>
      <c r="L228" s="21" t="s">
        <v>21</v>
      </c>
    </row>
    <row r="229" spans="1:12" s="1" customFormat="1" x14ac:dyDescent="0.2">
      <c r="A229" s="16" t="s">
        <v>858</v>
      </c>
      <c r="B229" s="17" t="s">
        <v>833</v>
      </c>
      <c r="C229" s="17" t="s">
        <v>38</v>
      </c>
      <c r="D229" s="18" t="s">
        <v>859</v>
      </c>
      <c r="E229" s="18" t="s">
        <v>860</v>
      </c>
      <c r="F229" s="19">
        <v>1463.06</v>
      </c>
      <c r="G229" s="19">
        <v>1382.82</v>
      </c>
      <c r="H229" s="20" t="s">
        <v>18</v>
      </c>
      <c r="I229" s="20" t="s">
        <v>20</v>
      </c>
      <c r="J229" s="20" t="s">
        <v>20</v>
      </c>
      <c r="K229" s="20" t="s">
        <v>19</v>
      </c>
      <c r="L229" s="21" t="s">
        <v>21</v>
      </c>
    </row>
    <row r="230" spans="1:12" s="1" customFormat="1" x14ac:dyDescent="0.2">
      <c r="A230" s="16" t="s">
        <v>861</v>
      </c>
      <c r="B230" s="17" t="s">
        <v>833</v>
      </c>
      <c r="C230" s="17" t="s">
        <v>211</v>
      </c>
      <c r="D230" s="18" t="s">
        <v>862</v>
      </c>
      <c r="E230" s="18" t="s">
        <v>863</v>
      </c>
      <c r="F230" s="19">
        <v>257.76</v>
      </c>
      <c r="G230" s="19">
        <v>189.73</v>
      </c>
      <c r="H230" s="20" t="s">
        <v>18</v>
      </c>
      <c r="I230" s="20" t="s">
        <v>20</v>
      </c>
      <c r="J230" s="20" t="s">
        <v>20</v>
      </c>
      <c r="K230" s="20" t="s">
        <v>19</v>
      </c>
      <c r="L230" s="21" t="s">
        <v>21</v>
      </c>
    </row>
    <row r="231" spans="1:12" s="1" customFormat="1" x14ac:dyDescent="0.2">
      <c r="A231" s="16" t="s">
        <v>864</v>
      </c>
      <c r="B231" s="17" t="s">
        <v>833</v>
      </c>
      <c r="C231" s="17" t="s">
        <v>211</v>
      </c>
      <c r="D231" s="18" t="s">
        <v>865</v>
      </c>
      <c r="E231" s="18" t="s">
        <v>866</v>
      </c>
      <c r="F231" s="19">
        <v>134.97999999999999</v>
      </c>
      <c r="G231" s="19">
        <v>98.32</v>
      </c>
      <c r="H231" s="20" t="s">
        <v>18</v>
      </c>
      <c r="I231" s="20" t="s">
        <v>20</v>
      </c>
      <c r="J231" s="20" t="s">
        <v>20</v>
      </c>
      <c r="K231" s="20" t="s">
        <v>19</v>
      </c>
      <c r="L231" s="21" t="s">
        <v>21</v>
      </c>
    </row>
    <row r="232" spans="1:12" s="1" customFormat="1" x14ac:dyDescent="0.2">
      <c r="A232" s="16" t="s">
        <v>867</v>
      </c>
      <c r="B232" s="17" t="s">
        <v>833</v>
      </c>
      <c r="C232" s="17" t="s">
        <v>577</v>
      </c>
      <c r="D232" s="18" t="s">
        <v>868</v>
      </c>
      <c r="E232" s="18" t="s">
        <v>869</v>
      </c>
      <c r="F232" s="19">
        <v>786.69</v>
      </c>
      <c r="G232" s="19">
        <v>607.54999999999995</v>
      </c>
      <c r="H232" s="20" t="s">
        <v>18</v>
      </c>
      <c r="I232" s="20" t="s">
        <v>20</v>
      </c>
      <c r="J232" s="20" t="s">
        <v>20</v>
      </c>
      <c r="K232" s="20" t="s">
        <v>19</v>
      </c>
      <c r="L232" s="21" t="s">
        <v>21</v>
      </c>
    </row>
    <row r="233" spans="1:12" s="1" customFormat="1" x14ac:dyDescent="0.2">
      <c r="A233" s="16" t="s">
        <v>870</v>
      </c>
      <c r="B233" s="17" t="s">
        <v>833</v>
      </c>
      <c r="C233" s="17" t="s">
        <v>34</v>
      </c>
      <c r="D233" s="18" t="s">
        <v>871</v>
      </c>
      <c r="E233" s="18" t="s">
        <v>872</v>
      </c>
      <c r="F233" s="19">
        <v>188.43</v>
      </c>
      <c r="G233" s="19">
        <v>204.63</v>
      </c>
      <c r="H233" s="20" t="s">
        <v>41</v>
      </c>
      <c r="I233" s="20" t="s">
        <v>20</v>
      </c>
      <c r="J233" s="20" t="s">
        <v>19</v>
      </c>
      <c r="K233" s="20" t="s">
        <v>19</v>
      </c>
      <c r="L233" s="21" t="s">
        <v>21</v>
      </c>
    </row>
    <row r="234" spans="1:12" s="1" customFormat="1" x14ac:dyDescent="0.2">
      <c r="A234" s="16" t="s">
        <v>873</v>
      </c>
      <c r="B234" s="17" t="s">
        <v>833</v>
      </c>
      <c r="C234" s="17" t="s">
        <v>38</v>
      </c>
      <c r="D234" s="18" t="s">
        <v>874</v>
      </c>
      <c r="E234" s="18" t="s">
        <v>875</v>
      </c>
      <c r="F234" s="19">
        <v>413.77</v>
      </c>
      <c r="G234" s="19">
        <v>348.51</v>
      </c>
      <c r="H234" s="20" t="s">
        <v>18</v>
      </c>
      <c r="I234" s="20" t="s">
        <v>20</v>
      </c>
      <c r="J234" s="20" t="s">
        <v>20</v>
      </c>
      <c r="K234" s="20" t="s">
        <v>19</v>
      </c>
      <c r="L234" s="21" t="s">
        <v>21</v>
      </c>
    </row>
    <row r="235" spans="1:12" s="1" customFormat="1" x14ac:dyDescent="0.2">
      <c r="A235" s="16" t="s">
        <v>876</v>
      </c>
      <c r="B235" s="17" t="s">
        <v>833</v>
      </c>
      <c r="C235" s="17" t="s">
        <v>724</v>
      </c>
      <c r="D235" s="18" t="s">
        <v>877</v>
      </c>
      <c r="E235" s="18" t="s">
        <v>878</v>
      </c>
      <c r="F235" s="19">
        <v>514.39</v>
      </c>
      <c r="G235" s="19">
        <v>486.58</v>
      </c>
      <c r="H235" s="20" t="s">
        <v>18</v>
      </c>
      <c r="I235" s="20" t="s">
        <v>20</v>
      </c>
      <c r="J235" s="20" t="s">
        <v>20</v>
      </c>
      <c r="K235" s="20" t="s">
        <v>19</v>
      </c>
      <c r="L235" s="21" t="s">
        <v>236</v>
      </c>
    </row>
    <row r="236" spans="1:12" s="1" customFormat="1" x14ac:dyDescent="0.2">
      <c r="A236" s="16" t="s">
        <v>879</v>
      </c>
      <c r="B236" s="17" t="s">
        <v>833</v>
      </c>
      <c r="C236" s="17" t="s">
        <v>55</v>
      </c>
      <c r="D236" s="18" t="s">
        <v>880</v>
      </c>
      <c r="E236" s="18" t="s">
        <v>881</v>
      </c>
      <c r="F236" s="19">
        <v>583.72</v>
      </c>
      <c r="G236" s="19">
        <v>461.57</v>
      </c>
      <c r="H236" s="20" t="s">
        <v>18</v>
      </c>
      <c r="I236" s="20" t="s">
        <v>20</v>
      </c>
      <c r="J236" s="20" t="s">
        <v>20</v>
      </c>
      <c r="K236" s="20" t="s">
        <v>19</v>
      </c>
      <c r="L236" s="21" t="s">
        <v>21</v>
      </c>
    </row>
    <row r="237" spans="1:12" s="1" customFormat="1" x14ac:dyDescent="0.2">
      <c r="A237" s="16" t="s">
        <v>882</v>
      </c>
      <c r="B237" s="17" t="s">
        <v>833</v>
      </c>
      <c r="C237" s="17" t="s">
        <v>177</v>
      </c>
      <c r="D237" s="18" t="s">
        <v>883</v>
      </c>
      <c r="E237" s="18" t="s">
        <v>884</v>
      </c>
      <c r="F237" s="19">
        <v>325.83</v>
      </c>
      <c r="G237" s="19">
        <v>283.45</v>
      </c>
      <c r="H237" s="20" t="s">
        <v>18</v>
      </c>
      <c r="I237" s="20" t="s">
        <v>20</v>
      </c>
      <c r="J237" s="20" t="s">
        <v>20</v>
      </c>
      <c r="K237" s="20" t="s">
        <v>19</v>
      </c>
      <c r="L237" s="21" t="s">
        <v>21</v>
      </c>
    </row>
    <row r="238" spans="1:12" s="1" customFormat="1" x14ac:dyDescent="0.2">
      <c r="A238" s="16" t="s">
        <v>885</v>
      </c>
      <c r="B238" s="17" t="s">
        <v>833</v>
      </c>
      <c r="C238" s="17" t="s">
        <v>43</v>
      </c>
      <c r="D238" s="18" t="s">
        <v>886</v>
      </c>
      <c r="E238" s="18" t="s">
        <v>887</v>
      </c>
      <c r="F238" s="19">
        <v>1268.9000000000001</v>
      </c>
      <c r="G238" s="19">
        <v>1014.18</v>
      </c>
      <c r="H238" s="20" t="s">
        <v>18</v>
      </c>
      <c r="I238" s="20" t="s">
        <v>20</v>
      </c>
      <c r="J238" s="20" t="s">
        <v>20</v>
      </c>
      <c r="K238" s="20" t="s">
        <v>19</v>
      </c>
      <c r="L238" s="21" t="s">
        <v>21</v>
      </c>
    </row>
    <row r="239" spans="1:12" s="1" customFormat="1" x14ac:dyDescent="0.2">
      <c r="A239" s="16" t="s">
        <v>888</v>
      </c>
      <c r="B239" s="17" t="s">
        <v>833</v>
      </c>
      <c r="C239" s="17" t="s">
        <v>161</v>
      </c>
      <c r="D239" s="18" t="s">
        <v>889</v>
      </c>
      <c r="E239" s="18" t="s">
        <v>890</v>
      </c>
      <c r="F239" s="19">
        <v>272.68</v>
      </c>
      <c r="G239" s="19">
        <v>213.99</v>
      </c>
      <c r="H239" s="20" t="s">
        <v>18</v>
      </c>
      <c r="I239" s="20" t="s">
        <v>20</v>
      </c>
      <c r="J239" s="20" t="s">
        <v>20</v>
      </c>
      <c r="K239" s="20" t="s">
        <v>19</v>
      </c>
      <c r="L239" s="21" t="s">
        <v>21</v>
      </c>
    </row>
    <row r="240" spans="1:12" s="1" customFormat="1" x14ac:dyDescent="0.2">
      <c r="A240" s="16" t="s">
        <v>891</v>
      </c>
      <c r="B240" s="17" t="s">
        <v>833</v>
      </c>
      <c r="C240" s="17" t="s">
        <v>34</v>
      </c>
      <c r="D240" s="18" t="s">
        <v>892</v>
      </c>
      <c r="E240" s="18" t="s">
        <v>893</v>
      </c>
      <c r="F240" s="19">
        <v>78.8</v>
      </c>
      <c r="G240" s="19">
        <v>71.12</v>
      </c>
      <c r="H240" s="20" t="s">
        <v>18</v>
      </c>
      <c r="I240" s="20" t="s">
        <v>20</v>
      </c>
      <c r="J240" s="20" t="s">
        <v>20</v>
      </c>
      <c r="K240" s="20" t="s">
        <v>19</v>
      </c>
      <c r="L240" s="21" t="s">
        <v>21</v>
      </c>
    </row>
    <row r="241" spans="1:12" s="1" customFormat="1" x14ac:dyDescent="0.2">
      <c r="A241" s="16" t="s">
        <v>894</v>
      </c>
      <c r="B241" s="17" t="s">
        <v>833</v>
      </c>
      <c r="C241" s="17" t="s">
        <v>895</v>
      </c>
      <c r="D241" s="18" t="s">
        <v>896</v>
      </c>
      <c r="E241" s="18" t="s">
        <v>897</v>
      </c>
      <c r="F241" s="19">
        <v>270.3</v>
      </c>
      <c r="G241" s="19">
        <v>236.42</v>
      </c>
      <c r="H241" s="20" t="s">
        <v>18</v>
      </c>
      <c r="I241" s="20" t="s">
        <v>20</v>
      </c>
      <c r="J241" s="20" t="s">
        <v>20</v>
      </c>
      <c r="K241" s="20" t="s">
        <v>19</v>
      </c>
      <c r="L241" s="21" t="s">
        <v>21</v>
      </c>
    </row>
    <row r="242" spans="1:12" s="1" customFormat="1" x14ac:dyDescent="0.2">
      <c r="A242" s="16" t="s">
        <v>898</v>
      </c>
      <c r="B242" s="17" t="s">
        <v>833</v>
      </c>
      <c r="C242" s="17" t="s">
        <v>62</v>
      </c>
      <c r="D242" s="18" t="s">
        <v>899</v>
      </c>
      <c r="E242" s="18" t="s">
        <v>900</v>
      </c>
      <c r="F242" s="19">
        <v>254.59</v>
      </c>
      <c r="G242" s="19">
        <v>211.52</v>
      </c>
      <c r="H242" s="20" t="s">
        <v>18</v>
      </c>
      <c r="I242" s="20" t="s">
        <v>20</v>
      </c>
      <c r="J242" s="20" t="s">
        <v>20</v>
      </c>
      <c r="K242" s="20" t="s">
        <v>19</v>
      </c>
      <c r="L242" s="21" t="s">
        <v>21</v>
      </c>
    </row>
    <row r="243" spans="1:12" s="1" customFormat="1" x14ac:dyDescent="0.2">
      <c r="A243" s="16" t="s">
        <v>901</v>
      </c>
      <c r="B243" s="17" t="s">
        <v>833</v>
      </c>
      <c r="C243" s="17" t="s">
        <v>902</v>
      </c>
      <c r="D243" s="18" t="s">
        <v>903</v>
      </c>
      <c r="E243" s="18" t="s">
        <v>904</v>
      </c>
      <c r="F243" s="19">
        <v>214.64</v>
      </c>
      <c r="G243" s="19">
        <v>180.45</v>
      </c>
      <c r="H243" s="20" t="s">
        <v>18</v>
      </c>
      <c r="I243" s="20" t="s">
        <v>20</v>
      </c>
      <c r="J243" s="20" t="s">
        <v>20</v>
      </c>
      <c r="K243" s="20" t="s">
        <v>19</v>
      </c>
      <c r="L243" s="21" t="s">
        <v>21</v>
      </c>
    </row>
    <row r="244" spans="1:12" s="1" customFormat="1" x14ac:dyDescent="0.2">
      <c r="A244" s="16" t="s">
        <v>905</v>
      </c>
      <c r="B244" s="17" t="s">
        <v>906</v>
      </c>
      <c r="C244" s="17" t="s">
        <v>38</v>
      </c>
      <c r="D244" s="18" t="s">
        <v>907</v>
      </c>
      <c r="E244" s="18" t="s">
        <v>908</v>
      </c>
      <c r="F244" s="19">
        <v>85.67</v>
      </c>
      <c r="G244" s="19">
        <v>67.52</v>
      </c>
      <c r="H244" s="20" t="s">
        <v>18</v>
      </c>
      <c r="I244" s="20" t="s">
        <v>20</v>
      </c>
      <c r="J244" s="20" t="s">
        <v>20</v>
      </c>
      <c r="K244" s="20" t="s">
        <v>19</v>
      </c>
      <c r="L244" s="21" t="s">
        <v>21</v>
      </c>
    </row>
    <row r="245" spans="1:12" s="1" customFormat="1" x14ac:dyDescent="0.2">
      <c r="A245" s="16" t="s">
        <v>909</v>
      </c>
      <c r="B245" s="17" t="s">
        <v>906</v>
      </c>
      <c r="C245" s="17" t="s">
        <v>778</v>
      </c>
      <c r="D245" s="18" t="s">
        <v>910</v>
      </c>
      <c r="E245" s="18" t="s">
        <v>911</v>
      </c>
      <c r="F245" s="19">
        <v>41.14</v>
      </c>
      <c r="G245" s="19">
        <v>40.04</v>
      </c>
      <c r="H245" s="20" t="s">
        <v>18</v>
      </c>
      <c r="I245" s="20" t="s">
        <v>20</v>
      </c>
      <c r="J245" s="20" t="s">
        <v>20</v>
      </c>
      <c r="K245" s="20" t="s">
        <v>19</v>
      </c>
      <c r="L245" s="21" t="s">
        <v>21</v>
      </c>
    </row>
    <row r="246" spans="1:12" s="1" customFormat="1" x14ac:dyDescent="0.2">
      <c r="A246" s="16" t="s">
        <v>912</v>
      </c>
      <c r="B246" s="17" t="s">
        <v>906</v>
      </c>
      <c r="C246" s="17" t="s">
        <v>161</v>
      </c>
      <c r="D246" s="18" t="s">
        <v>913</v>
      </c>
      <c r="E246" s="18" t="s">
        <v>914</v>
      </c>
      <c r="F246" s="19">
        <v>27.96</v>
      </c>
      <c r="G246" s="19">
        <v>26.48</v>
      </c>
      <c r="H246" s="20" t="s">
        <v>18</v>
      </c>
      <c r="I246" s="20" t="s">
        <v>20</v>
      </c>
      <c r="J246" s="20" t="s">
        <v>20</v>
      </c>
      <c r="K246" s="20" t="s">
        <v>19</v>
      </c>
      <c r="L246" s="21" t="s">
        <v>21</v>
      </c>
    </row>
    <row r="247" spans="1:12" s="1" customFormat="1" x14ac:dyDescent="0.2">
      <c r="A247" s="16" t="s">
        <v>915</v>
      </c>
      <c r="B247" s="17" t="s">
        <v>906</v>
      </c>
      <c r="C247" s="17" t="s">
        <v>902</v>
      </c>
      <c r="D247" s="18" t="s">
        <v>916</v>
      </c>
      <c r="E247" s="18" t="s">
        <v>917</v>
      </c>
      <c r="F247" s="19">
        <v>139.78</v>
      </c>
      <c r="G247" s="19">
        <v>121.35</v>
      </c>
      <c r="H247" s="20" t="s">
        <v>18</v>
      </c>
      <c r="I247" s="20" t="s">
        <v>20</v>
      </c>
      <c r="J247" s="20" t="s">
        <v>20</v>
      </c>
      <c r="K247" s="20" t="s">
        <v>19</v>
      </c>
      <c r="L247" s="21" t="s">
        <v>21</v>
      </c>
    </row>
    <row r="248" spans="1:12" s="1" customFormat="1" x14ac:dyDescent="0.2">
      <c r="A248" s="16" t="s">
        <v>918</v>
      </c>
      <c r="B248" s="17" t="s">
        <v>919</v>
      </c>
      <c r="C248" s="17" t="s">
        <v>34</v>
      </c>
      <c r="D248" s="18" t="s">
        <v>920</v>
      </c>
      <c r="E248" s="18" t="s">
        <v>921</v>
      </c>
      <c r="F248" s="19">
        <v>318.70999999999998</v>
      </c>
      <c r="G248" s="19">
        <v>66.239999999999995</v>
      </c>
      <c r="H248" s="20" t="s">
        <v>41</v>
      </c>
      <c r="I248" s="20" t="s">
        <v>19</v>
      </c>
      <c r="J248" s="20" t="s">
        <v>19</v>
      </c>
      <c r="K248" s="20" t="s">
        <v>19</v>
      </c>
      <c r="L248" s="21" t="s">
        <v>127</v>
      </c>
    </row>
    <row r="249" spans="1:12" s="1" customFormat="1" x14ac:dyDescent="0.2">
      <c r="A249" s="16" t="s">
        <v>922</v>
      </c>
      <c r="B249" s="17" t="s">
        <v>436</v>
      </c>
      <c r="C249" s="17" t="s">
        <v>161</v>
      </c>
      <c r="D249" s="18" t="s">
        <v>923</v>
      </c>
      <c r="E249" s="18" t="s">
        <v>924</v>
      </c>
      <c r="F249" s="19">
        <v>211.12</v>
      </c>
      <c r="G249" s="19">
        <v>152.61000000000001</v>
      </c>
      <c r="H249" s="20" t="s">
        <v>18</v>
      </c>
      <c r="I249" s="20" t="s">
        <v>20</v>
      </c>
      <c r="J249" s="20" t="s">
        <v>20</v>
      </c>
      <c r="K249" s="20" t="s">
        <v>19</v>
      </c>
      <c r="L249" s="21" t="s">
        <v>21</v>
      </c>
    </row>
    <row r="250" spans="1:12" s="1" customFormat="1" x14ac:dyDescent="0.2">
      <c r="A250" s="16" t="s">
        <v>925</v>
      </c>
      <c r="B250" s="17" t="s">
        <v>95</v>
      </c>
      <c r="C250" s="17" t="s">
        <v>96</v>
      </c>
      <c r="D250" s="18" t="s">
        <v>926</v>
      </c>
      <c r="E250" s="18" t="s">
        <v>927</v>
      </c>
      <c r="F250" s="19">
        <v>74.12</v>
      </c>
      <c r="G250" s="19">
        <v>70.41</v>
      </c>
      <c r="H250" s="20" t="s">
        <v>18</v>
      </c>
      <c r="I250" s="20" t="s">
        <v>20</v>
      </c>
      <c r="J250" s="20" t="s">
        <v>19</v>
      </c>
      <c r="K250" s="20" t="s">
        <v>19</v>
      </c>
      <c r="L250" s="21" t="s">
        <v>21</v>
      </c>
    </row>
    <row r="251" spans="1:12" s="1" customFormat="1" x14ac:dyDescent="0.2">
      <c r="A251" s="16" t="s">
        <v>928</v>
      </c>
      <c r="B251" s="17" t="s">
        <v>929</v>
      </c>
      <c r="C251" s="17" t="s">
        <v>147</v>
      </c>
      <c r="D251" s="18" t="s">
        <v>930</v>
      </c>
      <c r="E251" s="18" t="s">
        <v>931</v>
      </c>
      <c r="F251" s="19">
        <v>219.64</v>
      </c>
      <c r="G251" s="19">
        <v>47.17</v>
      </c>
      <c r="H251" s="20" t="s">
        <v>41</v>
      </c>
      <c r="I251" s="20" t="s">
        <v>20</v>
      </c>
      <c r="J251" s="20" t="s">
        <v>19</v>
      </c>
      <c r="K251" s="20" t="s">
        <v>19</v>
      </c>
      <c r="L251" s="21" t="s">
        <v>21</v>
      </c>
    </row>
    <row r="252" spans="1:12" s="1" customFormat="1" x14ac:dyDescent="0.2">
      <c r="A252" s="16" t="s">
        <v>932</v>
      </c>
      <c r="B252" s="17" t="s">
        <v>929</v>
      </c>
      <c r="C252" s="17" t="s">
        <v>147</v>
      </c>
      <c r="D252" s="18" t="s">
        <v>933</v>
      </c>
      <c r="E252" s="18" t="s">
        <v>934</v>
      </c>
      <c r="F252" s="19">
        <v>128.34</v>
      </c>
      <c r="G252" s="19">
        <v>46.4</v>
      </c>
      <c r="H252" s="20" t="s">
        <v>41</v>
      </c>
      <c r="I252" s="20" t="s">
        <v>20</v>
      </c>
      <c r="J252" s="20" t="s">
        <v>19</v>
      </c>
      <c r="K252" s="20" t="s">
        <v>19</v>
      </c>
      <c r="L252" s="21" t="s">
        <v>21</v>
      </c>
    </row>
    <row r="253" spans="1:12" s="1" customFormat="1" x14ac:dyDescent="0.2">
      <c r="A253" s="16" t="s">
        <v>935</v>
      </c>
      <c r="B253" s="17" t="s">
        <v>935</v>
      </c>
      <c r="C253" s="17" t="s">
        <v>70</v>
      </c>
      <c r="D253" s="18" t="s">
        <v>936</v>
      </c>
      <c r="E253" s="18" t="s">
        <v>937</v>
      </c>
      <c r="F253" s="19">
        <v>773.46</v>
      </c>
      <c r="G253" s="19">
        <v>596.87</v>
      </c>
      <c r="H253" s="20" t="s">
        <v>18</v>
      </c>
      <c r="I253" s="20" t="s">
        <v>20</v>
      </c>
      <c r="J253" s="20" t="s">
        <v>20</v>
      </c>
      <c r="K253" s="20" t="s">
        <v>19</v>
      </c>
      <c r="L253" s="21" t="s">
        <v>21</v>
      </c>
    </row>
    <row r="254" spans="1:12" s="1" customFormat="1" x14ac:dyDescent="0.2">
      <c r="A254" s="16" t="s">
        <v>938</v>
      </c>
      <c r="B254" s="17" t="s">
        <v>939</v>
      </c>
      <c r="C254" s="17" t="s">
        <v>398</v>
      </c>
      <c r="D254" s="18" t="s">
        <v>940</v>
      </c>
      <c r="E254" s="18" t="s">
        <v>941</v>
      </c>
      <c r="F254" s="19">
        <v>68.56</v>
      </c>
      <c r="G254" s="19">
        <v>65.94</v>
      </c>
      <c r="H254" s="20" t="s">
        <v>18</v>
      </c>
      <c r="I254" s="20" t="s">
        <v>19</v>
      </c>
      <c r="J254" s="20" t="s">
        <v>20</v>
      </c>
      <c r="K254" s="20" t="s">
        <v>19</v>
      </c>
      <c r="L254" s="21" t="s">
        <v>127</v>
      </c>
    </row>
    <row r="255" spans="1:12" s="1" customFormat="1" x14ac:dyDescent="0.2">
      <c r="A255" s="16" t="s">
        <v>942</v>
      </c>
      <c r="B255" s="17" t="s">
        <v>939</v>
      </c>
      <c r="C255" s="17" t="s">
        <v>398</v>
      </c>
      <c r="D255" s="18" t="s">
        <v>943</v>
      </c>
      <c r="E255" s="18" t="s">
        <v>944</v>
      </c>
      <c r="F255" s="19">
        <v>9.9700000000000006</v>
      </c>
      <c r="G255" s="19">
        <v>4.8</v>
      </c>
      <c r="H255" s="20" t="s">
        <v>18</v>
      </c>
      <c r="I255" s="20" t="s">
        <v>19</v>
      </c>
      <c r="J255" s="20" t="s">
        <v>20</v>
      </c>
      <c r="K255" s="20" t="s">
        <v>19</v>
      </c>
      <c r="L255" s="21" t="s">
        <v>127</v>
      </c>
    </row>
    <row r="256" spans="1:12" s="1" customFormat="1" x14ac:dyDescent="0.2">
      <c r="A256" s="16" t="s">
        <v>945</v>
      </c>
      <c r="B256" s="17" t="s">
        <v>945</v>
      </c>
      <c r="C256" s="17" t="s">
        <v>115</v>
      </c>
      <c r="D256" s="18" t="s">
        <v>946</v>
      </c>
      <c r="E256" s="18" t="s">
        <v>947</v>
      </c>
      <c r="F256" s="19">
        <v>211.73</v>
      </c>
      <c r="G256" s="19">
        <v>215.5</v>
      </c>
      <c r="H256" s="20" t="s">
        <v>18</v>
      </c>
      <c r="I256" s="20" t="s">
        <v>20</v>
      </c>
      <c r="J256" s="20" t="s">
        <v>20</v>
      </c>
      <c r="K256" s="20" t="s">
        <v>19</v>
      </c>
      <c r="L256" s="21" t="s">
        <v>21</v>
      </c>
    </row>
    <row r="257" spans="1:12" s="1" customFormat="1" x14ac:dyDescent="0.2">
      <c r="A257" s="16" t="s">
        <v>948</v>
      </c>
      <c r="B257" s="17" t="s">
        <v>948</v>
      </c>
      <c r="C257" s="17" t="s">
        <v>15</v>
      </c>
      <c r="D257" s="18" t="s">
        <v>949</v>
      </c>
      <c r="E257" s="18" t="s">
        <v>950</v>
      </c>
      <c r="F257" s="19">
        <v>46.98</v>
      </c>
      <c r="G257" s="19">
        <v>22.93</v>
      </c>
      <c r="H257" s="20" t="s">
        <v>18</v>
      </c>
      <c r="I257" s="20" t="s">
        <v>20</v>
      </c>
      <c r="J257" s="20" t="s">
        <v>20</v>
      </c>
      <c r="K257" s="20" t="s">
        <v>19</v>
      </c>
      <c r="L257" s="21" t="s">
        <v>21</v>
      </c>
    </row>
    <row r="258" spans="1:12" s="1" customFormat="1" x14ac:dyDescent="0.2">
      <c r="A258" s="16" t="s">
        <v>951</v>
      </c>
      <c r="B258" s="17" t="s">
        <v>952</v>
      </c>
      <c r="C258" s="17" t="s">
        <v>91</v>
      </c>
      <c r="D258" s="18" t="s">
        <v>953</v>
      </c>
      <c r="E258" s="18" t="s">
        <v>954</v>
      </c>
      <c r="F258" s="19">
        <v>7.04</v>
      </c>
      <c r="G258" s="19">
        <v>7.15</v>
      </c>
      <c r="H258" s="20" t="s">
        <v>18</v>
      </c>
      <c r="I258" s="20" t="s">
        <v>19</v>
      </c>
      <c r="J258" s="20" t="s">
        <v>19</v>
      </c>
      <c r="K258" s="20" t="s">
        <v>19</v>
      </c>
      <c r="L258" s="21" t="s">
        <v>21</v>
      </c>
    </row>
    <row r="259" spans="1:12" s="1" customFormat="1" x14ac:dyDescent="0.2">
      <c r="A259" s="16" t="s">
        <v>955</v>
      </c>
      <c r="B259" s="17" t="s">
        <v>233</v>
      </c>
      <c r="C259" s="17" t="s">
        <v>70</v>
      </c>
      <c r="D259" s="18" t="s">
        <v>956</v>
      </c>
      <c r="E259" s="18" t="s">
        <v>957</v>
      </c>
      <c r="F259" s="19">
        <v>305.73</v>
      </c>
      <c r="G259" s="19">
        <v>240.74</v>
      </c>
      <c r="H259" s="20" t="s">
        <v>18</v>
      </c>
      <c r="I259" s="20" t="s">
        <v>20</v>
      </c>
      <c r="J259" s="20" t="s">
        <v>20</v>
      </c>
      <c r="K259" s="20" t="s">
        <v>19</v>
      </c>
      <c r="L259" s="21" t="s">
        <v>21</v>
      </c>
    </row>
    <row r="260" spans="1:12" s="1" customFormat="1" x14ac:dyDescent="0.2">
      <c r="A260" s="16" t="s">
        <v>958</v>
      </c>
      <c r="B260" s="17" t="s">
        <v>959</v>
      </c>
      <c r="C260" s="17" t="s">
        <v>91</v>
      </c>
      <c r="D260" s="18" t="s">
        <v>960</v>
      </c>
      <c r="E260" s="18" t="s">
        <v>961</v>
      </c>
      <c r="F260" s="19">
        <v>728.86</v>
      </c>
      <c r="G260" s="19">
        <v>570.44000000000005</v>
      </c>
      <c r="H260" s="20" t="s">
        <v>18</v>
      </c>
      <c r="I260" s="20" t="s">
        <v>20</v>
      </c>
      <c r="J260" s="20" t="s">
        <v>19</v>
      </c>
      <c r="K260" s="20" t="s">
        <v>19</v>
      </c>
      <c r="L260" s="21" t="s">
        <v>21</v>
      </c>
    </row>
    <row r="261" spans="1:12" s="1" customFormat="1" x14ac:dyDescent="0.2">
      <c r="A261" s="16" t="s">
        <v>962</v>
      </c>
      <c r="B261" s="17" t="s">
        <v>963</v>
      </c>
      <c r="C261" s="17" t="s">
        <v>110</v>
      </c>
      <c r="D261" s="18" t="s">
        <v>964</v>
      </c>
      <c r="E261" s="18" t="s">
        <v>965</v>
      </c>
      <c r="F261" s="19">
        <v>142.72</v>
      </c>
      <c r="G261" s="19">
        <v>128.46</v>
      </c>
      <c r="H261" s="20" t="s">
        <v>18</v>
      </c>
      <c r="I261" s="20" t="s">
        <v>20</v>
      </c>
      <c r="J261" s="20" t="s">
        <v>20</v>
      </c>
      <c r="K261" s="20" t="s">
        <v>19</v>
      </c>
      <c r="L261" s="21" t="s">
        <v>21</v>
      </c>
    </row>
    <row r="262" spans="1:12" s="1" customFormat="1" x14ac:dyDescent="0.2">
      <c r="A262" s="16" t="s">
        <v>966</v>
      </c>
      <c r="B262" s="17" t="s">
        <v>967</v>
      </c>
      <c r="C262" s="17" t="s">
        <v>409</v>
      </c>
      <c r="D262" s="18" t="s">
        <v>968</v>
      </c>
      <c r="E262" s="18" t="s">
        <v>969</v>
      </c>
      <c r="F262" s="19">
        <v>224.83</v>
      </c>
      <c r="G262" s="19">
        <v>43.59</v>
      </c>
      <c r="H262" s="20" t="s">
        <v>41</v>
      </c>
      <c r="I262" s="20" t="s">
        <v>20</v>
      </c>
      <c r="J262" s="20" t="s">
        <v>19</v>
      </c>
      <c r="K262" s="20" t="s">
        <v>19</v>
      </c>
      <c r="L262" s="21" t="s">
        <v>21</v>
      </c>
    </row>
    <row r="263" spans="1:12" s="1" customFormat="1" x14ac:dyDescent="0.2">
      <c r="A263" s="16" t="s">
        <v>553</v>
      </c>
      <c r="B263" s="17" t="s">
        <v>553</v>
      </c>
      <c r="C263" s="17" t="s">
        <v>115</v>
      </c>
      <c r="D263" s="18" t="s">
        <v>970</v>
      </c>
      <c r="E263" s="18" t="s">
        <v>971</v>
      </c>
      <c r="F263" s="19">
        <v>150.75</v>
      </c>
      <c r="G263" s="19">
        <v>100.2</v>
      </c>
      <c r="H263" s="20" t="s">
        <v>18</v>
      </c>
      <c r="I263" s="20" t="s">
        <v>20</v>
      </c>
      <c r="J263" s="20" t="s">
        <v>20</v>
      </c>
      <c r="K263" s="20" t="s">
        <v>19</v>
      </c>
      <c r="L263" s="21" t="s">
        <v>21</v>
      </c>
    </row>
    <row r="264" spans="1:12" s="1" customFormat="1" x14ac:dyDescent="0.2">
      <c r="A264" s="16" t="s">
        <v>972</v>
      </c>
      <c r="B264" s="17" t="s">
        <v>973</v>
      </c>
      <c r="C264" s="17" t="s">
        <v>115</v>
      </c>
      <c r="D264" s="18" t="s">
        <v>974</v>
      </c>
      <c r="E264" s="18" t="s">
        <v>975</v>
      </c>
      <c r="F264" s="19">
        <v>243.8</v>
      </c>
      <c r="G264" s="19">
        <v>239.72</v>
      </c>
      <c r="H264" s="20" t="s">
        <v>18</v>
      </c>
      <c r="I264" s="20" t="s">
        <v>19</v>
      </c>
      <c r="J264" s="20" t="s">
        <v>20</v>
      </c>
      <c r="K264" s="20" t="s">
        <v>19</v>
      </c>
      <c r="L264" s="21" t="s">
        <v>21</v>
      </c>
    </row>
    <row r="265" spans="1:12" s="1" customFormat="1" x14ac:dyDescent="0.2">
      <c r="A265" s="16" t="s">
        <v>976</v>
      </c>
      <c r="B265" s="17" t="s">
        <v>977</v>
      </c>
      <c r="C265" s="17" t="s">
        <v>316</v>
      </c>
      <c r="D265" s="18" t="s">
        <v>978</v>
      </c>
      <c r="E265" s="18" t="s">
        <v>979</v>
      </c>
      <c r="F265" s="19">
        <v>87.09</v>
      </c>
      <c r="G265" s="19">
        <v>81.33</v>
      </c>
      <c r="H265" s="20" t="s">
        <v>41</v>
      </c>
      <c r="I265" s="20" t="s">
        <v>20</v>
      </c>
      <c r="J265" s="20" t="s">
        <v>19</v>
      </c>
      <c r="K265" s="20" t="s">
        <v>19</v>
      </c>
      <c r="L265" s="21" t="s">
        <v>127</v>
      </c>
    </row>
    <row r="266" spans="1:12" s="1" customFormat="1" x14ac:dyDescent="0.2">
      <c r="A266" s="16" t="s">
        <v>980</v>
      </c>
      <c r="B266" s="17" t="s">
        <v>981</v>
      </c>
      <c r="C266" s="17" t="s">
        <v>115</v>
      </c>
      <c r="D266" s="18" t="s">
        <v>982</v>
      </c>
      <c r="E266" s="18" t="s">
        <v>983</v>
      </c>
      <c r="F266" s="19">
        <v>271.58999999999997</v>
      </c>
      <c r="G266" s="19">
        <v>277.58</v>
      </c>
      <c r="H266" s="20" t="s">
        <v>18</v>
      </c>
      <c r="I266" s="20" t="s">
        <v>20</v>
      </c>
      <c r="J266" s="20" t="s">
        <v>20</v>
      </c>
      <c r="K266" s="20" t="s">
        <v>19</v>
      </c>
      <c r="L266" s="21" t="s">
        <v>21</v>
      </c>
    </row>
    <row r="267" spans="1:12" s="1" customFormat="1" x14ac:dyDescent="0.2">
      <c r="A267" s="16" t="s">
        <v>984</v>
      </c>
      <c r="B267" s="17" t="s">
        <v>985</v>
      </c>
      <c r="C267" s="17" t="s">
        <v>62</v>
      </c>
      <c r="D267" s="18" t="s">
        <v>388</v>
      </c>
      <c r="E267" s="18" t="s">
        <v>986</v>
      </c>
      <c r="F267" s="19">
        <v>90.81</v>
      </c>
      <c r="G267" s="19">
        <v>67.09</v>
      </c>
      <c r="H267" s="20" t="s">
        <v>987</v>
      </c>
      <c r="I267" s="20" t="s">
        <v>20</v>
      </c>
      <c r="J267" s="20" t="s">
        <v>19</v>
      </c>
      <c r="K267" s="20" t="s">
        <v>19</v>
      </c>
      <c r="L267" s="21" t="s">
        <v>127</v>
      </c>
    </row>
    <row r="268" spans="1:12" s="1" customFormat="1" x14ac:dyDescent="0.2">
      <c r="A268" s="16" t="s">
        <v>988</v>
      </c>
      <c r="B268" s="17" t="s">
        <v>989</v>
      </c>
      <c r="C268" s="17" t="s">
        <v>96</v>
      </c>
      <c r="D268" s="18" t="s">
        <v>990</v>
      </c>
      <c r="E268" s="18" t="s">
        <v>991</v>
      </c>
      <c r="F268" s="19">
        <v>39.79</v>
      </c>
      <c r="G268" s="19">
        <v>35.79</v>
      </c>
      <c r="H268" s="20" t="s">
        <v>18</v>
      </c>
      <c r="I268" s="20" t="s">
        <v>20</v>
      </c>
      <c r="J268" s="20" t="s">
        <v>19</v>
      </c>
      <c r="K268" s="20" t="s">
        <v>19</v>
      </c>
      <c r="L268" s="21" t="s">
        <v>21</v>
      </c>
    </row>
    <row r="269" spans="1:12" s="1" customFormat="1" x14ac:dyDescent="0.2">
      <c r="A269" s="16" t="s">
        <v>992</v>
      </c>
      <c r="B269" s="17" t="s">
        <v>989</v>
      </c>
      <c r="C269" s="17" t="s">
        <v>96</v>
      </c>
      <c r="D269" s="18" t="s">
        <v>993</v>
      </c>
      <c r="E269" s="18" t="s">
        <v>994</v>
      </c>
      <c r="F269" s="19">
        <v>42.09</v>
      </c>
      <c r="G269" s="19">
        <v>38.31</v>
      </c>
      <c r="H269" s="20" t="s">
        <v>18</v>
      </c>
      <c r="I269" s="20" t="s">
        <v>20</v>
      </c>
      <c r="J269" s="20" t="s">
        <v>19</v>
      </c>
      <c r="K269" s="20" t="s">
        <v>19</v>
      </c>
      <c r="L269" s="21" t="s">
        <v>21</v>
      </c>
    </row>
    <row r="270" spans="1:12" s="1" customFormat="1" x14ac:dyDescent="0.2">
      <c r="A270" s="16" t="s">
        <v>995</v>
      </c>
      <c r="B270" s="17" t="s">
        <v>989</v>
      </c>
      <c r="C270" s="17" t="s">
        <v>96</v>
      </c>
      <c r="D270" s="18" t="s">
        <v>996</v>
      </c>
      <c r="E270" s="18" t="s">
        <v>997</v>
      </c>
      <c r="F270" s="19">
        <v>71.78</v>
      </c>
      <c r="G270" s="19">
        <v>67.58</v>
      </c>
      <c r="H270" s="20" t="s">
        <v>18</v>
      </c>
      <c r="I270" s="20" t="s">
        <v>20</v>
      </c>
      <c r="J270" s="20" t="s">
        <v>19</v>
      </c>
      <c r="K270" s="20" t="s">
        <v>19</v>
      </c>
      <c r="L270" s="21" t="s">
        <v>21</v>
      </c>
    </row>
    <row r="271" spans="1:12" s="1" customFormat="1" x14ac:dyDescent="0.2">
      <c r="A271" s="16" t="s">
        <v>998</v>
      </c>
      <c r="B271" s="17" t="s">
        <v>989</v>
      </c>
      <c r="C271" s="17" t="s">
        <v>96</v>
      </c>
      <c r="D271" s="18" t="s">
        <v>999</v>
      </c>
      <c r="E271" s="18" t="s">
        <v>1000</v>
      </c>
      <c r="F271" s="19">
        <v>44.63</v>
      </c>
      <c r="G271" s="19">
        <v>36.94</v>
      </c>
      <c r="H271" s="20" t="s">
        <v>18</v>
      </c>
      <c r="I271" s="20" t="s">
        <v>20</v>
      </c>
      <c r="J271" s="20" t="s">
        <v>19</v>
      </c>
      <c r="K271" s="20" t="s">
        <v>19</v>
      </c>
      <c r="L271" s="21" t="s">
        <v>21</v>
      </c>
    </row>
    <row r="272" spans="1:12" s="1" customFormat="1" x14ac:dyDescent="0.2">
      <c r="A272" s="16" t="s">
        <v>1001</v>
      </c>
      <c r="B272" s="17" t="s">
        <v>278</v>
      </c>
      <c r="C272" s="17" t="s">
        <v>778</v>
      </c>
      <c r="D272" s="18" t="s">
        <v>1002</v>
      </c>
      <c r="E272" s="18" t="s">
        <v>1003</v>
      </c>
      <c r="F272" s="19">
        <v>95.08</v>
      </c>
      <c r="G272" s="19">
        <v>70</v>
      </c>
      <c r="H272" s="20" t="s">
        <v>18</v>
      </c>
      <c r="I272" s="20" t="s">
        <v>20</v>
      </c>
      <c r="J272" s="20" t="s">
        <v>20</v>
      </c>
      <c r="K272" s="20" t="s">
        <v>19</v>
      </c>
      <c r="L272" s="21" t="s">
        <v>1004</v>
      </c>
    </row>
    <row r="273" spans="1:12" s="1" customFormat="1" x14ac:dyDescent="0.2">
      <c r="A273" s="16" t="s">
        <v>1005</v>
      </c>
      <c r="B273" s="17" t="s">
        <v>833</v>
      </c>
      <c r="C273" s="17" t="s">
        <v>161</v>
      </c>
      <c r="D273" s="18" t="s">
        <v>1006</v>
      </c>
      <c r="E273" s="18" t="s">
        <v>1007</v>
      </c>
      <c r="F273" s="19">
        <v>1861.33</v>
      </c>
      <c r="G273" s="19">
        <v>1581.46</v>
      </c>
      <c r="H273" s="20" t="s">
        <v>18</v>
      </c>
      <c r="I273" s="20" t="s">
        <v>20</v>
      </c>
      <c r="J273" s="20" t="s">
        <v>20</v>
      </c>
      <c r="K273" s="20" t="s">
        <v>19</v>
      </c>
      <c r="L273" s="21" t="s">
        <v>21</v>
      </c>
    </row>
    <row r="274" spans="1:12" s="1" customFormat="1" x14ac:dyDescent="0.2">
      <c r="A274" s="16" t="s">
        <v>1008</v>
      </c>
      <c r="B274" s="17" t="s">
        <v>119</v>
      </c>
      <c r="C274" s="17" t="s">
        <v>70</v>
      </c>
      <c r="D274" s="18" t="s">
        <v>1009</v>
      </c>
      <c r="E274" s="18" t="s">
        <v>1010</v>
      </c>
      <c r="F274" s="19">
        <v>516.02</v>
      </c>
      <c r="G274" s="19">
        <v>400.71</v>
      </c>
      <c r="H274" s="20" t="s">
        <v>18</v>
      </c>
      <c r="I274" s="20" t="s">
        <v>20</v>
      </c>
      <c r="J274" s="20" t="s">
        <v>20</v>
      </c>
      <c r="K274" s="20" t="s">
        <v>19</v>
      </c>
      <c r="L274" s="21" t="s">
        <v>21</v>
      </c>
    </row>
    <row r="275" spans="1:12" s="1" customFormat="1" x14ac:dyDescent="0.2">
      <c r="A275" s="16" t="s">
        <v>1011</v>
      </c>
      <c r="B275" s="17" t="s">
        <v>906</v>
      </c>
      <c r="C275" s="17" t="s">
        <v>1012</v>
      </c>
      <c r="D275" s="18" t="s">
        <v>1013</v>
      </c>
      <c r="E275" s="18" t="s">
        <v>1014</v>
      </c>
      <c r="F275" s="19">
        <v>550.32000000000005</v>
      </c>
      <c r="G275" s="19">
        <v>569.32000000000005</v>
      </c>
      <c r="H275" s="20" t="s">
        <v>41</v>
      </c>
      <c r="I275" s="20" t="s">
        <v>20</v>
      </c>
      <c r="J275" s="20" t="s">
        <v>19</v>
      </c>
      <c r="K275" s="20" t="s">
        <v>19</v>
      </c>
      <c r="L275" s="21" t="s">
        <v>21</v>
      </c>
    </row>
    <row r="276" spans="1:12" s="1" customFormat="1" x14ac:dyDescent="0.2">
      <c r="A276" s="16" t="s">
        <v>1015</v>
      </c>
      <c r="B276" s="17" t="s">
        <v>160</v>
      </c>
      <c r="C276" s="17" t="s">
        <v>115</v>
      </c>
      <c r="D276" s="18" t="s">
        <v>1016</v>
      </c>
      <c r="E276" s="18" t="s">
        <v>1017</v>
      </c>
      <c r="F276" s="19">
        <v>344.18</v>
      </c>
      <c r="G276" s="19">
        <v>344.68</v>
      </c>
      <c r="H276" s="20" t="s">
        <v>18</v>
      </c>
      <c r="I276" s="20" t="s">
        <v>20</v>
      </c>
      <c r="J276" s="20" t="s">
        <v>20</v>
      </c>
      <c r="K276" s="20" t="s">
        <v>19</v>
      </c>
      <c r="L276" s="21" t="s">
        <v>21</v>
      </c>
    </row>
    <row r="277" spans="1:12" s="1" customFormat="1" x14ac:dyDescent="0.2">
      <c r="A277" s="16" t="s">
        <v>1018</v>
      </c>
      <c r="B277" s="17" t="s">
        <v>1019</v>
      </c>
      <c r="C277" s="17" t="s">
        <v>224</v>
      </c>
      <c r="D277" s="18" t="s">
        <v>1020</v>
      </c>
      <c r="E277" s="18" t="s">
        <v>1021</v>
      </c>
      <c r="F277" s="19">
        <v>97.96</v>
      </c>
      <c r="G277" s="19">
        <v>85.83</v>
      </c>
      <c r="H277" s="20" t="s">
        <v>27</v>
      </c>
      <c r="I277" s="20" t="s">
        <v>20</v>
      </c>
      <c r="J277" s="20" t="s">
        <v>180</v>
      </c>
      <c r="K277" s="20" t="s">
        <v>19</v>
      </c>
      <c r="L277" s="21" t="s">
        <v>21</v>
      </c>
    </row>
    <row r="278" spans="1:12" s="1" customFormat="1" x14ac:dyDescent="0.2">
      <c r="A278" s="16" t="s">
        <v>1022</v>
      </c>
      <c r="B278" s="17" t="s">
        <v>85</v>
      </c>
      <c r="C278" s="17" t="s">
        <v>34</v>
      </c>
      <c r="D278" s="18" t="s">
        <v>1023</v>
      </c>
      <c r="E278" s="18" t="s">
        <v>1024</v>
      </c>
      <c r="F278" s="19">
        <v>72.680000000000007</v>
      </c>
      <c r="G278" s="19">
        <v>68.06</v>
      </c>
      <c r="H278" s="20" t="s">
        <v>18</v>
      </c>
      <c r="I278" s="20" t="s">
        <v>20</v>
      </c>
      <c r="J278" s="20" t="s">
        <v>20</v>
      </c>
      <c r="K278" s="20" t="s">
        <v>20</v>
      </c>
      <c r="L278" s="21" t="s">
        <v>21</v>
      </c>
    </row>
    <row r="279" spans="1:12" s="1" customFormat="1" x14ac:dyDescent="0.2">
      <c r="A279" s="16" t="s">
        <v>1025</v>
      </c>
      <c r="B279" s="17" t="s">
        <v>85</v>
      </c>
      <c r="C279" s="17" t="s">
        <v>62</v>
      </c>
      <c r="D279" s="18" t="s">
        <v>1026</v>
      </c>
      <c r="E279" s="18" t="s">
        <v>1027</v>
      </c>
      <c r="F279" s="19">
        <v>69.31</v>
      </c>
      <c r="G279" s="19">
        <v>63.43</v>
      </c>
      <c r="H279" s="20" t="s">
        <v>18</v>
      </c>
      <c r="I279" s="20" t="s">
        <v>20</v>
      </c>
      <c r="J279" s="20" t="s">
        <v>20</v>
      </c>
      <c r="K279" s="20" t="s">
        <v>19</v>
      </c>
      <c r="L279" s="21" t="s">
        <v>21</v>
      </c>
    </row>
    <row r="280" spans="1:12" s="1" customFormat="1" x14ac:dyDescent="0.2">
      <c r="A280" s="16" t="s">
        <v>1028</v>
      </c>
      <c r="B280" s="17" t="s">
        <v>1029</v>
      </c>
      <c r="C280" s="17" t="s">
        <v>96</v>
      </c>
      <c r="D280" s="18" t="s">
        <v>1030</v>
      </c>
      <c r="E280" s="18" t="s">
        <v>1031</v>
      </c>
      <c r="F280" s="19">
        <v>53.02</v>
      </c>
      <c r="G280" s="19">
        <v>50.33</v>
      </c>
      <c r="H280" s="20" t="s">
        <v>18</v>
      </c>
      <c r="I280" s="20" t="s">
        <v>20</v>
      </c>
      <c r="J280" s="20" t="s">
        <v>19</v>
      </c>
      <c r="K280" s="20" t="s">
        <v>19</v>
      </c>
      <c r="L280" s="21" t="s">
        <v>21</v>
      </c>
    </row>
    <row r="281" spans="1:12" s="1" customFormat="1" x14ac:dyDescent="0.2">
      <c r="A281" s="16" t="s">
        <v>1032</v>
      </c>
      <c r="B281" s="17" t="s">
        <v>1029</v>
      </c>
      <c r="C281" s="17" t="s">
        <v>96</v>
      </c>
      <c r="D281" s="18" t="s">
        <v>1033</v>
      </c>
      <c r="E281" s="18" t="s">
        <v>1034</v>
      </c>
      <c r="F281" s="19">
        <v>54.33</v>
      </c>
      <c r="G281" s="19">
        <v>51.73</v>
      </c>
      <c r="H281" s="20" t="s">
        <v>18</v>
      </c>
      <c r="I281" s="20" t="s">
        <v>20</v>
      </c>
      <c r="J281" s="20" t="s">
        <v>19</v>
      </c>
      <c r="K281" s="20" t="s">
        <v>19</v>
      </c>
      <c r="L281" s="21" t="s">
        <v>21</v>
      </c>
    </row>
    <row r="282" spans="1:12" s="1" customFormat="1" x14ac:dyDescent="0.2">
      <c r="A282" s="16" t="s">
        <v>1035</v>
      </c>
      <c r="B282" s="17" t="s">
        <v>1029</v>
      </c>
      <c r="C282" s="17" t="s">
        <v>96</v>
      </c>
      <c r="D282" s="18" t="s">
        <v>1036</v>
      </c>
      <c r="E282" s="18" t="s">
        <v>1037</v>
      </c>
      <c r="F282" s="19">
        <v>74.510000000000005</v>
      </c>
      <c r="G282" s="19">
        <v>70.89</v>
      </c>
      <c r="H282" s="20" t="s">
        <v>18</v>
      </c>
      <c r="I282" s="20" t="s">
        <v>20</v>
      </c>
      <c r="J282" s="20" t="s">
        <v>19</v>
      </c>
      <c r="K282" s="20" t="s">
        <v>19</v>
      </c>
      <c r="L282" s="21" t="s">
        <v>21</v>
      </c>
    </row>
    <row r="283" spans="1:12" s="1" customFormat="1" x14ac:dyDescent="0.2">
      <c r="A283" s="16" t="s">
        <v>1038</v>
      </c>
      <c r="B283" s="17" t="s">
        <v>1039</v>
      </c>
      <c r="C283" s="17" t="s">
        <v>38</v>
      </c>
      <c r="D283" s="18" t="s">
        <v>1040</v>
      </c>
      <c r="E283" s="18" t="s">
        <v>1041</v>
      </c>
      <c r="F283" s="19">
        <v>110.78</v>
      </c>
      <c r="G283" s="19">
        <v>104.84</v>
      </c>
      <c r="H283" s="20" t="s">
        <v>18</v>
      </c>
      <c r="I283" s="20" t="s">
        <v>20</v>
      </c>
      <c r="J283" s="20" t="s">
        <v>20</v>
      </c>
      <c r="K283" s="20" t="s">
        <v>19</v>
      </c>
      <c r="L283" s="21" t="s">
        <v>21</v>
      </c>
    </row>
    <row r="284" spans="1:12" s="1" customFormat="1" x14ac:dyDescent="0.2">
      <c r="A284" s="16" t="s">
        <v>1042</v>
      </c>
      <c r="B284" s="17" t="s">
        <v>207</v>
      </c>
      <c r="C284" s="17" t="s">
        <v>115</v>
      </c>
      <c r="D284" s="18" t="s">
        <v>1043</v>
      </c>
      <c r="E284" s="18" t="s">
        <v>1044</v>
      </c>
      <c r="F284" s="19">
        <v>2683.36</v>
      </c>
      <c r="G284" s="19">
        <v>2589.14</v>
      </c>
      <c r="H284" s="20" t="s">
        <v>18</v>
      </c>
      <c r="I284" s="20" t="s">
        <v>20</v>
      </c>
      <c r="J284" s="20" t="s">
        <v>20</v>
      </c>
      <c r="K284" s="20" t="s">
        <v>19</v>
      </c>
      <c r="L284" s="21" t="s">
        <v>21</v>
      </c>
    </row>
    <row r="285" spans="1:12" s="1" customFormat="1" x14ac:dyDescent="0.2">
      <c r="A285" s="16" t="s">
        <v>1045</v>
      </c>
      <c r="B285" s="17" t="s">
        <v>1046</v>
      </c>
      <c r="C285" s="17" t="s">
        <v>577</v>
      </c>
      <c r="D285" s="18" t="s">
        <v>1047</v>
      </c>
      <c r="E285" s="18" t="s">
        <v>1048</v>
      </c>
      <c r="F285" s="19">
        <v>236.71</v>
      </c>
      <c r="G285" s="19">
        <v>232.87</v>
      </c>
      <c r="H285" s="20" t="s">
        <v>18</v>
      </c>
      <c r="I285" s="20" t="s">
        <v>20</v>
      </c>
      <c r="J285" s="20" t="s">
        <v>20</v>
      </c>
      <c r="K285" s="20" t="s">
        <v>19</v>
      </c>
      <c r="L285" s="21" t="s">
        <v>21</v>
      </c>
    </row>
    <row r="286" spans="1:12" s="1" customFormat="1" x14ac:dyDescent="0.2">
      <c r="A286" s="16" t="s">
        <v>1049</v>
      </c>
      <c r="B286" s="17" t="s">
        <v>1046</v>
      </c>
      <c r="C286" s="17" t="s">
        <v>62</v>
      </c>
      <c r="D286" s="18" t="s">
        <v>1050</v>
      </c>
      <c r="E286" s="18" t="s">
        <v>1051</v>
      </c>
      <c r="F286" s="19">
        <v>238.08</v>
      </c>
      <c r="G286" s="19">
        <v>202.53</v>
      </c>
      <c r="H286" s="20" t="s">
        <v>18</v>
      </c>
      <c r="I286" s="20" t="s">
        <v>20</v>
      </c>
      <c r="J286" s="20" t="s">
        <v>20</v>
      </c>
      <c r="K286" s="20" t="s">
        <v>19</v>
      </c>
      <c r="L286" s="21" t="s">
        <v>21</v>
      </c>
    </row>
    <row r="287" spans="1:12" s="1" customFormat="1" x14ac:dyDescent="0.2">
      <c r="A287" s="16" t="s">
        <v>1052</v>
      </c>
      <c r="B287" s="17" t="s">
        <v>29</v>
      </c>
      <c r="C287" s="17" t="s">
        <v>70</v>
      </c>
      <c r="D287" s="18" t="s">
        <v>1053</v>
      </c>
      <c r="E287" s="18" t="s">
        <v>1054</v>
      </c>
      <c r="F287" s="19">
        <v>538.91999999999996</v>
      </c>
      <c r="G287" s="19">
        <v>462.77</v>
      </c>
      <c r="H287" s="20" t="s">
        <v>18</v>
      </c>
      <c r="I287" s="20" t="s">
        <v>20</v>
      </c>
      <c r="J287" s="20" t="s">
        <v>20</v>
      </c>
      <c r="K287" s="20" t="s">
        <v>19</v>
      </c>
      <c r="L287" s="21" t="s">
        <v>21</v>
      </c>
    </row>
    <row r="288" spans="1:12" s="1" customFormat="1" x14ac:dyDescent="0.2">
      <c r="A288" s="16" t="s">
        <v>1055</v>
      </c>
      <c r="B288" s="17" t="s">
        <v>29</v>
      </c>
      <c r="C288" s="17" t="s">
        <v>724</v>
      </c>
      <c r="D288" s="18" t="s">
        <v>1056</v>
      </c>
      <c r="E288" s="18" t="s">
        <v>1057</v>
      </c>
      <c r="F288" s="19">
        <v>1437.34</v>
      </c>
      <c r="G288" s="19">
        <v>1163</v>
      </c>
      <c r="H288" s="20" t="s">
        <v>18</v>
      </c>
      <c r="I288" s="20" t="s">
        <v>20</v>
      </c>
      <c r="J288" s="20" t="s">
        <v>20</v>
      </c>
      <c r="K288" s="20" t="s">
        <v>19</v>
      </c>
      <c r="L288" s="21" t="s">
        <v>21</v>
      </c>
    </row>
    <row r="289" spans="1:12" s="1" customFormat="1" x14ac:dyDescent="0.2">
      <c r="A289" s="16" t="s">
        <v>1058</v>
      </c>
      <c r="B289" s="17" t="s">
        <v>1059</v>
      </c>
      <c r="C289" s="17" t="s">
        <v>110</v>
      </c>
      <c r="D289" s="18" t="s">
        <v>1060</v>
      </c>
      <c r="E289" s="18" t="s">
        <v>1061</v>
      </c>
      <c r="F289" s="19">
        <v>12.11</v>
      </c>
      <c r="G289" s="19">
        <v>8.57</v>
      </c>
      <c r="H289" s="20" t="s">
        <v>41</v>
      </c>
      <c r="I289" s="20" t="s">
        <v>20</v>
      </c>
      <c r="J289" s="20" t="s">
        <v>19</v>
      </c>
      <c r="K289" s="20" t="s">
        <v>19</v>
      </c>
      <c r="L289" s="21" t="s">
        <v>127</v>
      </c>
    </row>
    <row r="290" spans="1:12" s="1" customFormat="1" x14ac:dyDescent="0.2">
      <c r="A290" s="16" t="s">
        <v>1062</v>
      </c>
      <c r="B290" s="17" t="s">
        <v>1059</v>
      </c>
      <c r="C290" s="17" t="s">
        <v>110</v>
      </c>
      <c r="D290" s="18" t="s">
        <v>1063</v>
      </c>
      <c r="E290" s="18" t="s">
        <v>1064</v>
      </c>
      <c r="F290" s="19">
        <v>47.67</v>
      </c>
      <c r="G290" s="19">
        <v>28.34</v>
      </c>
      <c r="H290" s="20" t="s">
        <v>41</v>
      </c>
      <c r="I290" s="20" t="s">
        <v>20</v>
      </c>
      <c r="J290" s="20" t="s">
        <v>19</v>
      </c>
      <c r="K290" s="20" t="s">
        <v>19</v>
      </c>
      <c r="L290" s="21" t="s">
        <v>127</v>
      </c>
    </row>
    <row r="291" spans="1:12" s="1" customFormat="1" x14ac:dyDescent="0.2">
      <c r="A291" s="16" t="s">
        <v>1065</v>
      </c>
      <c r="B291" s="17" t="s">
        <v>1059</v>
      </c>
      <c r="C291" s="17" t="s">
        <v>110</v>
      </c>
      <c r="D291" s="18" t="s">
        <v>1066</v>
      </c>
      <c r="E291" s="18" t="s">
        <v>1067</v>
      </c>
      <c r="F291" s="19">
        <v>24.1</v>
      </c>
      <c r="G291" s="19">
        <v>20.66</v>
      </c>
      <c r="H291" s="20" t="s">
        <v>41</v>
      </c>
      <c r="I291" s="20" t="s">
        <v>20</v>
      </c>
      <c r="J291" s="20" t="s">
        <v>19</v>
      </c>
      <c r="K291" s="20" t="s">
        <v>19</v>
      </c>
      <c r="L291" s="21" t="s">
        <v>127</v>
      </c>
    </row>
    <row r="292" spans="1:12" s="1" customFormat="1" x14ac:dyDescent="0.2">
      <c r="A292" s="16" t="s">
        <v>1068</v>
      </c>
      <c r="B292" s="17" t="s">
        <v>1059</v>
      </c>
      <c r="C292" s="17" t="s">
        <v>110</v>
      </c>
      <c r="D292" s="18" t="s">
        <v>1069</v>
      </c>
      <c r="E292" s="18" t="s">
        <v>1070</v>
      </c>
      <c r="F292" s="19">
        <v>222.81</v>
      </c>
      <c r="G292" s="19">
        <v>190.09</v>
      </c>
      <c r="H292" s="20" t="s">
        <v>41</v>
      </c>
      <c r="I292" s="20" t="s">
        <v>20</v>
      </c>
      <c r="J292" s="20" t="s">
        <v>19</v>
      </c>
      <c r="K292" s="20" t="s">
        <v>19</v>
      </c>
      <c r="L292" s="21" t="s">
        <v>21</v>
      </c>
    </row>
    <row r="293" spans="1:12" s="1" customFormat="1" x14ac:dyDescent="0.2">
      <c r="A293" s="16" t="s">
        <v>1071</v>
      </c>
      <c r="B293" s="17" t="s">
        <v>1072</v>
      </c>
      <c r="C293" s="17" t="s">
        <v>15</v>
      </c>
      <c r="D293" s="18" t="s">
        <v>1073</v>
      </c>
      <c r="E293" s="18" t="s">
        <v>1074</v>
      </c>
      <c r="F293" s="19">
        <v>811.76</v>
      </c>
      <c r="G293" s="19">
        <v>474.62</v>
      </c>
      <c r="H293" s="20" t="s">
        <v>41</v>
      </c>
      <c r="I293" s="20" t="s">
        <v>20</v>
      </c>
      <c r="J293" s="20" t="s">
        <v>19</v>
      </c>
      <c r="K293" s="20" t="s">
        <v>19</v>
      </c>
      <c r="L293" s="21" t="s">
        <v>1075</v>
      </c>
    </row>
    <row r="294" spans="1:12" s="1" customFormat="1" x14ac:dyDescent="0.2">
      <c r="A294" s="16" t="s">
        <v>1076</v>
      </c>
      <c r="B294" s="17" t="s">
        <v>1077</v>
      </c>
      <c r="C294" s="17" t="s">
        <v>143</v>
      </c>
      <c r="D294" s="18" t="s">
        <v>1078</v>
      </c>
      <c r="E294" s="18" t="s">
        <v>1079</v>
      </c>
      <c r="F294" s="19">
        <v>6.03</v>
      </c>
      <c r="G294" s="19">
        <v>4.95</v>
      </c>
      <c r="H294" s="20" t="s">
        <v>18</v>
      </c>
      <c r="I294" s="20" t="s">
        <v>19</v>
      </c>
      <c r="J294" s="20" t="s">
        <v>19</v>
      </c>
      <c r="K294" s="20" t="s">
        <v>19</v>
      </c>
      <c r="L294" s="21" t="s">
        <v>21</v>
      </c>
    </row>
    <row r="295" spans="1:12" s="1" customFormat="1" x14ac:dyDescent="0.2">
      <c r="A295" s="16" t="s">
        <v>1080</v>
      </c>
      <c r="B295" s="17" t="s">
        <v>1077</v>
      </c>
      <c r="C295" s="17" t="s">
        <v>143</v>
      </c>
      <c r="D295" s="18" t="s">
        <v>1081</v>
      </c>
      <c r="E295" s="18" t="s">
        <v>1082</v>
      </c>
      <c r="F295" s="19">
        <v>2.56</v>
      </c>
      <c r="G295" s="19">
        <v>1.75</v>
      </c>
      <c r="H295" s="20" t="s">
        <v>18</v>
      </c>
      <c r="I295" s="20" t="s">
        <v>19</v>
      </c>
      <c r="J295" s="20" t="s">
        <v>19</v>
      </c>
      <c r="K295" s="20" t="s">
        <v>19</v>
      </c>
      <c r="L295" s="21" t="s">
        <v>21</v>
      </c>
    </row>
    <row r="296" spans="1:12" s="1" customFormat="1" x14ac:dyDescent="0.2">
      <c r="A296" s="16" t="s">
        <v>1083</v>
      </c>
      <c r="B296" s="17" t="s">
        <v>1084</v>
      </c>
      <c r="C296" s="17" t="s">
        <v>34</v>
      </c>
      <c r="D296" s="18" t="s">
        <v>1085</v>
      </c>
      <c r="E296" s="18" t="s">
        <v>1086</v>
      </c>
      <c r="F296" s="19">
        <v>116.09</v>
      </c>
      <c r="G296" s="19">
        <v>80.260000000000005</v>
      </c>
      <c r="H296" s="20" t="s">
        <v>18</v>
      </c>
      <c r="I296" s="20" t="s">
        <v>19</v>
      </c>
      <c r="J296" s="20" t="s">
        <v>20</v>
      </c>
      <c r="K296" s="20" t="s">
        <v>19</v>
      </c>
      <c r="L296" s="21" t="s">
        <v>21</v>
      </c>
    </row>
    <row r="297" spans="1:12" s="1" customFormat="1" x14ac:dyDescent="0.2">
      <c r="A297" s="16" t="s">
        <v>1087</v>
      </c>
      <c r="B297" s="17" t="s">
        <v>1088</v>
      </c>
      <c r="C297" s="17" t="s">
        <v>156</v>
      </c>
      <c r="D297" s="18" t="s">
        <v>1089</v>
      </c>
      <c r="E297" s="18" t="s">
        <v>1090</v>
      </c>
      <c r="F297" s="19">
        <v>566.04999999999995</v>
      </c>
      <c r="G297" s="19">
        <v>629.09</v>
      </c>
      <c r="H297" s="20" t="s">
        <v>41</v>
      </c>
      <c r="I297" s="20" t="s">
        <v>20</v>
      </c>
      <c r="J297" s="20" t="s">
        <v>19</v>
      </c>
      <c r="K297" s="20" t="s">
        <v>19</v>
      </c>
      <c r="L297" s="21" t="s">
        <v>21</v>
      </c>
    </row>
    <row r="298" spans="1:12" s="1" customFormat="1" x14ac:dyDescent="0.2">
      <c r="A298" s="16" t="s">
        <v>1091</v>
      </c>
      <c r="B298" s="17" t="s">
        <v>1092</v>
      </c>
      <c r="C298" s="17" t="s">
        <v>177</v>
      </c>
      <c r="D298" s="18" t="s">
        <v>1093</v>
      </c>
      <c r="E298" s="18" t="s">
        <v>1094</v>
      </c>
      <c r="F298" s="19">
        <v>106.17</v>
      </c>
      <c r="G298" s="19">
        <v>95.79</v>
      </c>
      <c r="H298" s="20" t="s">
        <v>18</v>
      </c>
      <c r="I298" s="20" t="s">
        <v>19</v>
      </c>
      <c r="J298" s="20" t="s">
        <v>20</v>
      </c>
      <c r="K298" s="20" t="s">
        <v>19</v>
      </c>
      <c r="L298" s="21" t="s">
        <v>127</v>
      </c>
    </row>
    <row r="299" spans="1:12" s="1" customFormat="1" x14ac:dyDescent="0.2">
      <c r="A299" s="16" t="s">
        <v>1095</v>
      </c>
      <c r="B299" s="17" t="s">
        <v>29</v>
      </c>
      <c r="C299" s="17" t="s">
        <v>224</v>
      </c>
      <c r="D299" s="18" t="s">
        <v>1096</v>
      </c>
      <c r="E299" s="18" t="s">
        <v>1097</v>
      </c>
      <c r="F299" s="19">
        <v>377.07</v>
      </c>
      <c r="G299" s="19">
        <v>293.39</v>
      </c>
      <c r="H299" s="20" t="s">
        <v>18</v>
      </c>
      <c r="I299" s="20" t="s">
        <v>20</v>
      </c>
      <c r="J299" s="20" t="s">
        <v>20</v>
      </c>
      <c r="K299" s="20" t="s">
        <v>19</v>
      </c>
      <c r="L299" s="21" t="s">
        <v>21</v>
      </c>
    </row>
    <row r="300" spans="1:12" s="1" customFormat="1" x14ac:dyDescent="0.2">
      <c r="A300" s="16" t="s">
        <v>1098</v>
      </c>
      <c r="B300" s="17" t="s">
        <v>1099</v>
      </c>
      <c r="C300" s="17" t="s">
        <v>336</v>
      </c>
      <c r="D300" s="18" t="s">
        <v>1100</v>
      </c>
      <c r="E300" s="18" t="s">
        <v>1101</v>
      </c>
      <c r="F300" s="19">
        <v>591.69000000000005</v>
      </c>
      <c r="G300" s="19">
        <v>408.89</v>
      </c>
      <c r="H300" s="20" t="s">
        <v>18</v>
      </c>
      <c r="I300" s="20" t="s">
        <v>19</v>
      </c>
      <c r="J300" s="20" t="s">
        <v>20</v>
      </c>
      <c r="K300" s="20" t="s">
        <v>19</v>
      </c>
      <c r="L300" s="21" t="s">
        <v>21</v>
      </c>
    </row>
    <row r="301" spans="1:12" s="1" customFormat="1" x14ac:dyDescent="0.2">
      <c r="A301" s="16" t="s">
        <v>1102</v>
      </c>
      <c r="B301" s="17" t="s">
        <v>1103</v>
      </c>
      <c r="C301" s="17" t="s">
        <v>96</v>
      </c>
      <c r="D301" s="18" t="s">
        <v>1104</v>
      </c>
      <c r="E301" s="18" t="s">
        <v>1105</v>
      </c>
      <c r="F301" s="19">
        <v>87.24</v>
      </c>
      <c r="G301" s="19">
        <v>80.72</v>
      </c>
      <c r="H301" s="20" t="s">
        <v>18</v>
      </c>
      <c r="I301" s="20" t="s">
        <v>20</v>
      </c>
      <c r="J301" s="20" t="s">
        <v>19</v>
      </c>
      <c r="K301" s="20" t="s">
        <v>19</v>
      </c>
      <c r="L301" s="21" t="s">
        <v>21</v>
      </c>
    </row>
    <row r="302" spans="1:12" s="1" customFormat="1" x14ac:dyDescent="0.2">
      <c r="A302" s="16" t="s">
        <v>1106</v>
      </c>
      <c r="B302" s="17" t="s">
        <v>1103</v>
      </c>
      <c r="C302" s="17" t="s">
        <v>96</v>
      </c>
      <c r="D302" s="18" t="s">
        <v>1107</v>
      </c>
      <c r="E302" s="18" t="s">
        <v>1108</v>
      </c>
      <c r="F302" s="19">
        <v>87.47</v>
      </c>
      <c r="G302" s="19">
        <v>82.83</v>
      </c>
      <c r="H302" s="20" t="s">
        <v>18</v>
      </c>
      <c r="I302" s="20" t="s">
        <v>20</v>
      </c>
      <c r="J302" s="20" t="s">
        <v>19</v>
      </c>
      <c r="K302" s="20" t="s">
        <v>19</v>
      </c>
      <c r="L302" s="21" t="s">
        <v>21</v>
      </c>
    </row>
    <row r="303" spans="1:12" s="1" customFormat="1" x14ac:dyDescent="0.2">
      <c r="A303" s="16" t="s">
        <v>1109</v>
      </c>
      <c r="B303" s="17" t="s">
        <v>1103</v>
      </c>
      <c r="C303" s="17" t="s">
        <v>96</v>
      </c>
      <c r="D303" s="18" t="s">
        <v>1110</v>
      </c>
      <c r="E303" s="18" t="s">
        <v>1111</v>
      </c>
      <c r="F303" s="19">
        <v>94.5</v>
      </c>
      <c r="G303" s="19">
        <v>88.59</v>
      </c>
      <c r="H303" s="20" t="s">
        <v>18</v>
      </c>
      <c r="I303" s="20" t="s">
        <v>20</v>
      </c>
      <c r="J303" s="20" t="s">
        <v>19</v>
      </c>
      <c r="K303" s="20" t="s">
        <v>19</v>
      </c>
      <c r="L303" s="21" t="s">
        <v>21</v>
      </c>
    </row>
    <row r="304" spans="1:12" s="1" customFormat="1" x14ac:dyDescent="0.2">
      <c r="A304" s="16" t="s">
        <v>1112</v>
      </c>
      <c r="B304" s="17" t="s">
        <v>1112</v>
      </c>
      <c r="C304" s="17" t="s">
        <v>15</v>
      </c>
      <c r="D304" s="18" t="s">
        <v>388</v>
      </c>
      <c r="E304" s="18" t="s">
        <v>1113</v>
      </c>
      <c r="F304" s="19">
        <v>663.45</v>
      </c>
      <c r="G304" s="19">
        <v>477.31</v>
      </c>
      <c r="H304" s="20" t="s">
        <v>400</v>
      </c>
      <c r="I304" s="20" t="s">
        <v>20</v>
      </c>
      <c r="J304" s="20" t="s">
        <v>19</v>
      </c>
      <c r="K304" s="20" t="s">
        <v>19</v>
      </c>
      <c r="L304" s="21" t="s">
        <v>127</v>
      </c>
    </row>
    <row r="305" spans="1:12" s="1" customFormat="1" x14ac:dyDescent="0.2">
      <c r="A305" s="16" t="s">
        <v>1114</v>
      </c>
      <c r="B305" s="17" t="s">
        <v>1115</v>
      </c>
      <c r="C305" s="17" t="s">
        <v>143</v>
      </c>
      <c r="D305" s="18" t="s">
        <v>1116</v>
      </c>
      <c r="E305" s="18" t="s">
        <v>1117</v>
      </c>
      <c r="F305" s="19">
        <v>150.44999999999999</v>
      </c>
      <c r="G305" s="19">
        <v>140.18</v>
      </c>
      <c r="H305" s="20" t="s">
        <v>18</v>
      </c>
      <c r="I305" s="20" t="s">
        <v>20</v>
      </c>
      <c r="J305" s="20" t="s">
        <v>19</v>
      </c>
      <c r="K305" s="20" t="s">
        <v>19</v>
      </c>
      <c r="L305" s="21" t="s">
        <v>21</v>
      </c>
    </row>
    <row r="306" spans="1:12" s="1" customFormat="1" x14ac:dyDescent="0.2">
      <c r="A306" s="16" t="s">
        <v>1118</v>
      </c>
      <c r="B306" s="17" t="s">
        <v>1115</v>
      </c>
      <c r="C306" s="17" t="s">
        <v>143</v>
      </c>
      <c r="D306" s="18" t="s">
        <v>1119</v>
      </c>
      <c r="E306" s="18" t="s">
        <v>1120</v>
      </c>
      <c r="F306" s="19">
        <v>100.29</v>
      </c>
      <c r="G306" s="19">
        <v>94.14</v>
      </c>
      <c r="H306" s="20" t="s">
        <v>18</v>
      </c>
      <c r="I306" s="20" t="s">
        <v>20</v>
      </c>
      <c r="J306" s="20" t="s">
        <v>19</v>
      </c>
      <c r="K306" s="20" t="s">
        <v>19</v>
      </c>
      <c r="L306" s="21" t="s">
        <v>21</v>
      </c>
    </row>
    <row r="307" spans="1:12" s="1" customFormat="1" x14ac:dyDescent="0.2">
      <c r="A307" s="16" t="s">
        <v>1121</v>
      </c>
      <c r="B307" s="17" t="s">
        <v>1115</v>
      </c>
      <c r="C307" s="17" t="s">
        <v>96</v>
      </c>
      <c r="D307" s="18" t="s">
        <v>1122</v>
      </c>
      <c r="E307" s="18" t="s">
        <v>1123</v>
      </c>
      <c r="F307" s="19">
        <v>136.69</v>
      </c>
      <c r="G307" s="19">
        <v>130.01</v>
      </c>
      <c r="H307" s="20" t="s">
        <v>18</v>
      </c>
      <c r="I307" s="20" t="s">
        <v>20</v>
      </c>
      <c r="J307" s="20" t="s">
        <v>19</v>
      </c>
      <c r="K307" s="20" t="s">
        <v>19</v>
      </c>
      <c r="L307" s="21" t="s">
        <v>21</v>
      </c>
    </row>
    <row r="308" spans="1:12" s="1" customFormat="1" x14ac:dyDescent="0.2">
      <c r="A308" s="16" t="s">
        <v>1124</v>
      </c>
      <c r="B308" s="17" t="s">
        <v>1115</v>
      </c>
      <c r="C308" s="17" t="s">
        <v>156</v>
      </c>
      <c r="D308" s="18" t="s">
        <v>1125</v>
      </c>
      <c r="E308" s="18" t="s">
        <v>1126</v>
      </c>
      <c r="F308" s="19">
        <v>340.27</v>
      </c>
      <c r="G308" s="19">
        <v>388.5</v>
      </c>
      <c r="H308" s="20" t="s">
        <v>18</v>
      </c>
      <c r="I308" s="20" t="s">
        <v>20</v>
      </c>
      <c r="J308" s="20" t="s">
        <v>20</v>
      </c>
      <c r="K308" s="20" t="s">
        <v>19</v>
      </c>
      <c r="L308" s="21" t="s">
        <v>21</v>
      </c>
    </row>
    <row r="309" spans="1:12" s="1" customFormat="1" x14ac:dyDescent="0.2">
      <c r="A309" s="16" t="s">
        <v>1127</v>
      </c>
      <c r="B309" s="17" t="s">
        <v>1115</v>
      </c>
      <c r="C309" s="17" t="s">
        <v>96</v>
      </c>
      <c r="D309" s="18" t="s">
        <v>1128</v>
      </c>
      <c r="E309" s="18" t="s">
        <v>1129</v>
      </c>
      <c r="F309" s="19">
        <v>914.08</v>
      </c>
      <c r="G309" s="19">
        <v>872.94</v>
      </c>
      <c r="H309" s="20" t="s">
        <v>18</v>
      </c>
      <c r="I309" s="20" t="s">
        <v>20</v>
      </c>
      <c r="J309" s="20" t="s">
        <v>19</v>
      </c>
      <c r="K309" s="20" t="s">
        <v>19</v>
      </c>
      <c r="L309" s="21" t="s">
        <v>21</v>
      </c>
    </row>
    <row r="310" spans="1:12" s="1" customFormat="1" x14ac:dyDescent="0.2">
      <c r="A310" s="16" t="s">
        <v>1130</v>
      </c>
      <c r="B310" s="17" t="s">
        <v>1131</v>
      </c>
      <c r="C310" s="17" t="s">
        <v>62</v>
      </c>
      <c r="D310" s="18" t="s">
        <v>1132</v>
      </c>
      <c r="E310" s="18" t="s">
        <v>1133</v>
      </c>
      <c r="F310" s="19">
        <v>95.17</v>
      </c>
      <c r="G310" s="19">
        <v>84.9</v>
      </c>
      <c r="H310" s="20" t="s">
        <v>18</v>
      </c>
      <c r="I310" s="20" t="s">
        <v>20</v>
      </c>
      <c r="J310" s="20" t="s">
        <v>20</v>
      </c>
      <c r="K310" s="20" t="s">
        <v>19</v>
      </c>
      <c r="L310" s="21" t="s">
        <v>21</v>
      </c>
    </row>
    <row r="311" spans="1:12" s="1" customFormat="1" x14ac:dyDescent="0.2">
      <c r="A311" s="16" t="s">
        <v>1134</v>
      </c>
      <c r="B311" s="17" t="s">
        <v>1099</v>
      </c>
      <c r="C311" s="17" t="s">
        <v>62</v>
      </c>
      <c r="D311" s="18" t="s">
        <v>1135</v>
      </c>
      <c r="E311" s="18" t="s">
        <v>1136</v>
      </c>
      <c r="F311" s="19">
        <v>175.93</v>
      </c>
      <c r="G311" s="19">
        <v>153.16999999999999</v>
      </c>
      <c r="H311" s="20" t="s">
        <v>41</v>
      </c>
      <c r="I311" s="20" t="s">
        <v>19</v>
      </c>
      <c r="J311" s="20" t="s">
        <v>19</v>
      </c>
      <c r="K311" s="20" t="s">
        <v>19</v>
      </c>
      <c r="L311" s="21" t="s">
        <v>21</v>
      </c>
    </row>
    <row r="312" spans="1:12" s="1" customFormat="1" x14ac:dyDescent="0.2">
      <c r="A312" s="16" t="s">
        <v>1137</v>
      </c>
      <c r="B312" s="17" t="s">
        <v>1138</v>
      </c>
      <c r="C312" s="17" t="s">
        <v>1139</v>
      </c>
      <c r="D312" s="18" t="s">
        <v>1140</v>
      </c>
      <c r="E312" s="18" t="s">
        <v>1141</v>
      </c>
      <c r="F312" s="19">
        <v>1.3</v>
      </c>
      <c r="G312" s="19">
        <v>1.07</v>
      </c>
      <c r="H312" s="20" t="s">
        <v>18</v>
      </c>
      <c r="I312" s="20" t="s">
        <v>19</v>
      </c>
      <c r="J312" s="20" t="s">
        <v>19</v>
      </c>
      <c r="K312" s="20" t="s">
        <v>19</v>
      </c>
      <c r="L312" s="21" t="s">
        <v>21</v>
      </c>
    </row>
    <row r="313" spans="1:12" s="1" customFormat="1" x14ac:dyDescent="0.2">
      <c r="A313" s="16" t="s">
        <v>1142</v>
      </c>
      <c r="B313" s="17" t="s">
        <v>1143</v>
      </c>
      <c r="C313" s="17" t="s">
        <v>1139</v>
      </c>
      <c r="D313" s="18" t="s">
        <v>1144</v>
      </c>
      <c r="E313" s="18" t="s">
        <v>1145</v>
      </c>
      <c r="F313" s="19">
        <v>3.37</v>
      </c>
      <c r="G313" s="19">
        <v>2.37</v>
      </c>
      <c r="H313" s="20" t="s">
        <v>18</v>
      </c>
      <c r="I313" s="20" t="s">
        <v>19</v>
      </c>
      <c r="J313" s="20" t="s">
        <v>19</v>
      </c>
      <c r="K313" s="20" t="s">
        <v>19</v>
      </c>
      <c r="L313" s="21" t="s">
        <v>21</v>
      </c>
    </row>
    <row r="314" spans="1:12" s="1" customFormat="1" x14ac:dyDescent="0.2">
      <c r="A314" s="16" t="s">
        <v>1146</v>
      </c>
      <c r="B314" s="17" t="s">
        <v>1147</v>
      </c>
      <c r="C314" s="17" t="s">
        <v>1139</v>
      </c>
      <c r="D314" s="18" t="s">
        <v>1148</v>
      </c>
      <c r="E314" s="18" t="s">
        <v>1149</v>
      </c>
      <c r="F314" s="19">
        <v>3.32</v>
      </c>
      <c r="G314" s="19">
        <v>2.0699999999999998</v>
      </c>
      <c r="H314" s="20" t="s">
        <v>18</v>
      </c>
      <c r="I314" s="20" t="s">
        <v>19</v>
      </c>
      <c r="J314" s="20" t="s">
        <v>19</v>
      </c>
      <c r="K314" s="20" t="s">
        <v>19</v>
      </c>
      <c r="L314" s="21" t="s">
        <v>21</v>
      </c>
    </row>
    <row r="315" spans="1:12" s="1" customFormat="1" x14ac:dyDescent="0.2">
      <c r="A315" s="16" t="s">
        <v>1150</v>
      </c>
      <c r="B315" s="17" t="s">
        <v>1151</v>
      </c>
      <c r="C315" s="17" t="s">
        <v>1139</v>
      </c>
      <c r="D315" s="18" t="s">
        <v>1152</v>
      </c>
      <c r="E315" s="18" t="s">
        <v>1153</v>
      </c>
      <c r="F315" s="19">
        <v>1.97</v>
      </c>
      <c r="G315" s="19">
        <v>1.52</v>
      </c>
      <c r="H315" s="20" t="s">
        <v>18</v>
      </c>
      <c r="I315" s="20" t="s">
        <v>20</v>
      </c>
      <c r="J315" s="20" t="s">
        <v>19</v>
      </c>
      <c r="K315" s="20" t="s">
        <v>19</v>
      </c>
      <c r="L315" s="21" t="s">
        <v>21</v>
      </c>
    </row>
    <row r="316" spans="1:12" s="1" customFormat="1" x14ac:dyDescent="0.2">
      <c r="A316" s="16" t="s">
        <v>1154</v>
      </c>
      <c r="B316" s="17" t="s">
        <v>278</v>
      </c>
      <c r="C316" s="17" t="s">
        <v>51</v>
      </c>
      <c r="D316" s="18" t="s">
        <v>1155</v>
      </c>
      <c r="E316" s="18" t="s">
        <v>1156</v>
      </c>
      <c r="F316" s="19">
        <v>375.3</v>
      </c>
      <c r="G316" s="19">
        <v>340.5</v>
      </c>
      <c r="H316" s="20" t="s">
        <v>18</v>
      </c>
      <c r="I316" s="20" t="s">
        <v>20</v>
      </c>
      <c r="J316" s="20" t="s">
        <v>20</v>
      </c>
      <c r="K316" s="20" t="s">
        <v>19</v>
      </c>
      <c r="L316" s="21" t="s">
        <v>21</v>
      </c>
    </row>
    <row r="317" spans="1:12" s="1" customFormat="1" x14ac:dyDescent="0.2">
      <c r="A317" s="16" t="s">
        <v>1157</v>
      </c>
      <c r="B317" s="17" t="s">
        <v>207</v>
      </c>
      <c r="C317" s="17" t="s">
        <v>51</v>
      </c>
      <c r="D317" s="18" t="s">
        <v>1158</v>
      </c>
      <c r="E317" s="18" t="s">
        <v>1159</v>
      </c>
      <c r="F317" s="19">
        <v>434</v>
      </c>
      <c r="G317" s="19">
        <v>444.33</v>
      </c>
      <c r="H317" s="20" t="s">
        <v>18</v>
      </c>
      <c r="I317" s="20" t="s">
        <v>20</v>
      </c>
      <c r="J317" s="20" t="s">
        <v>20</v>
      </c>
      <c r="K317" s="20" t="s">
        <v>19</v>
      </c>
      <c r="L317" s="21" t="s">
        <v>21</v>
      </c>
    </row>
    <row r="318" spans="1:12" s="1" customFormat="1" x14ac:dyDescent="0.2">
      <c r="A318" s="16" t="s">
        <v>1160</v>
      </c>
      <c r="B318" s="17" t="s">
        <v>1161</v>
      </c>
      <c r="C318" s="17" t="s">
        <v>15</v>
      </c>
      <c r="D318" s="18" t="s">
        <v>1162</v>
      </c>
      <c r="E318" s="18" t="s">
        <v>1163</v>
      </c>
      <c r="F318" s="19">
        <v>1626.69</v>
      </c>
      <c r="G318" s="19">
        <v>1176.45</v>
      </c>
      <c r="H318" s="20" t="s">
        <v>18</v>
      </c>
      <c r="I318" s="20" t="s">
        <v>20</v>
      </c>
      <c r="J318" s="20" t="s">
        <v>20</v>
      </c>
      <c r="K318" s="20" t="s">
        <v>20</v>
      </c>
      <c r="L318" s="21" t="s">
        <v>21</v>
      </c>
    </row>
    <row r="319" spans="1:12" s="1" customFormat="1" x14ac:dyDescent="0.2">
      <c r="A319" s="16" t="s">
        <v>1164</v>
      </c>
      <c r="B319" s="17" t="s">
        <v>1165</v>
      </c>
      <c r="C319" s="17" t="s">
        <v>96</v>
      </c>
      <c r="D319" s="18" t="s">
        <v>1166</v>
      </c>
      <c r="E319" s="18" t="s">
        <v>1167</v>
      </c>
      <c r="F319" s="19">
        <v>111.65</v>
      </c>
      <c r="G319" s="19">
        <v>104.96</v>
      </c>
      <c r="H319" s="20" t="s">
        <v>18</v>
      </c>
      <c r="I319" s="20" t="s">
        <v>19</v>
      </c>
      <c r="J319" s="20" t="s">
        <v>19</v>
      </c>
      <c r="K319" s="20" t="s">
        <v>19</v>
      </c>
      <c r="L319" s="21" t="s">
        <v>21</v>
      </c>
    </row>
    <row r="320" spans="1:12" s="1" customFormat="1" x14ac:dyDescent="0.2">
      <c r="A320" s="16" t="s">
        <v>1168</v>
      </c>
      <c r="B320" s="17" t="s">
        <v>436</v>
      </c>
      <c r="C320" s="17" t="s">
        <v>70</v>
      </c>
      <c r="D320" s="18" t="s">
        <v>1169</v>
      </c>
      <c r="E320" s="18" t="s">
        <v>1170</v>
      </c>
      <c r="F320" s="19">
        <v>546.47</v>
      </c>
      <c r="G320" s="19">
        <v>440.54</v>
      </c>
      <c r="H320" s="20" t="s">
        <v>18</v>
      </c>
      <c r="I320" s="20" t="s">
        <v>20</v>
      </c>
      <c r="J320" s="20" t="s">
        <v>20</v>
      </c>
      <c r="K320" s="20" t="s">
        <v>19</v>
      </c>
      <c r="L320" s="21" t="s">
        <v>21</v>
      </c>
    </row>
    <row r="321" spans="1:12" s="1" customFormat="1" x14ac:dyDescent="0.2">
      <c r="A321" s="16" t="s">
        <v>1171</v>
      </c>
      <c r="B321" s="17" t="s">
        <v>1172</v>
      </c>
      <c r="C321" s="17" t="s">
        <v>138</v>
      </c>
      <c r="D321" s="18" t="s">
        <v>1173</v>
      </c>
      <c r="E321" s="18" t="s">
        <v>1174</v>
      </c>
      <c r="F321" s="19">
        <v>5731.68</v>
      </c>
      <c r="G321" s="19">
        <v>3999.19</v>
      </c>
      <c r="H321" s="20" t="s">
        <v>41</v>
      </c>
      <c r="I321" s="20" t="s">
        <v>20</v>
      </c>
      <c r="J321" s="20" t="s">
        <v>19</v>
      </c>
      <c r="K321" s="20" t="s">
        <v>20</v>
      </c>
      <c r="L321" s="21" t="s">
        <v>361</v>
      </c>
    </row>
    <row r="322" spans="1:12" s="1" customFormat="1" x14ac:dyDescent="0.2">
      <c r="A322" s="16" t="s">
        <v>1175</v>
      </c>
      <c r="B322" s="17" t="s">
        <v>1176</v>
      </c>
      <c r="C322" s="17" t="s">
        <v>34</v>
      </c>
      <c r="D322" s="18" t="s">
        <v>1177</v>
      </c>
      <c r="E322" s="18" t="s">
        <v>1178</v>
      </c>
      <c r="F322" s="19">
        <v>1312.53</v>
      </c>
      <c r="G322" s="19">
        <v>1316.52</v>
      </c>
      <c r="H322" s="20" t="s">
        <v>18</v>
      </c>
      <c r="I322" s="20" t="s">
        <v>20</v>
      </c>
      <c r="J322" s="20" t="s">
        <v>20</v>
      </c>
      <c r="K322" s="20" t="s">
        <v>19</v>
      </c>
      <c r="L322" s="21" t="s">
        <v>21</v>
      </c>
    </row>
    <row r="323" spans="1:12" s="1" customFormat="1" x14ac:dyDescent="0.2">
      <c r="A323" s="16" t="s">
        <v>1179</v>
      </c>
      <c r="B323" s="17" t="s">
        <v>1180</v>
      </c>
      <c r="C323" s="17" t="s">
        <v>74</v>
      </c>
      <c r="D323" s="18" t="s">
        <v>1181</v>
      </c>
      <c r="E323" s="18" t="s">
        <v>1182</v>
      </c>
      <c r="F323" s="19">
        <v>686.52</v>
      </c>
      <c r="G323" s="19">
        <v>301.69</v>
      </c>
      <c r="H323" s="20" t="s">
        <v>27</v>
      </c>
      <c r="I323" s="20" t="s">
        <v>20</v>
      </c>
      <c r="J323" s="20" t="s">
        <v>19</v>
      </c>
      <c r="K323" s="20" t="s">
        <v>19</v>
      </c>
      <c r="L323" s="21" t="s">
        <v>21</v>
      </c>
    </row>
    <row r="324" spans="1:12" s="1" customFormat="1" x14ac:dyDescent="0.2">
      <c r="A324" s="16" t="s">
        <v>1183</v>
      </c>
      <c r="B324" s="17" t="s">
        <v>1184</v>
      </c>
      <c r="C324" s="17" t="s">
        <v>565</v>
      </c>
      <c r="D324" s="18" t="s">
        <v>1185</v>
      </c>
      <c r="E324" s="18" t="s">
        <v>1186</v>
      </c>
      <c r="F324" s="19">
        <v>160.91999999999999</v>
      </c>
      <c r="G324" s="19">
        <v>130.04</v>
      </c>
      <c r="H324" s="20" t="s">
        <v>18</v>
      </c>
      <c r="I324" s="20" t="s">
        <v>20</v>
      </c>
      <c r="J324" s="20" t="s">
        <v>20</v>
      </c>
      <c r="K324" s="20" t="s">
        <v>19</v>
      </c>
      <c r="L324" s="21" t="s">
        <v>21</v>
      </c>
    </row>
    <row r="325" spans="1:12" s="1" customFormat="1" x14ac:dyDescent="0.2">
      <c r="A325" s="16" t="s">
        <v>1187</v>
      </c>
      <c r="B325" s="17" t="s">
        <v>1184</v>
      </c>
      <c r="C325" s="17" t="s">
        <v>251</v>
      </c>
      <c r="D325" s="18" t="s">
        <v>1188</v>
      </c>
      <c r="E325" s="18" t="s">
        <v>1189</v>
      </c>
      <c r="F325" s="19">
        <v>351.11</v>
      </c>
      <c r="G325" s="19">
        <v>274.07</v>
      </c>
      <c r="H325" s="20" t="s">
        <v>18</v>
      </c>
      <c r="I325" s="20" t="s">
        <v>20</v>
      </c>
      <c r="J325" s="20" t="s">
        <v>20</v>
      </c>
      <c r="K325" s="20" t="s">
        <v>19</v>
      </c>
      <c r="L325" s="21" t="s">
        <v>21</v>
      </c>
    </row>
    <row r="326" spans="1:12" s="1" customFormat="1" x14ac:dyDescent="0.2">
      <c r="A326" s="16" t="s">
        <v>1190</v>
      </c>
      <c r="B326" s="17" t="s">
        <v>1184</v>
      </c>
      <c r="C326" s="17" t="s">
        <v>120</v>
      </c>
      <c r="D326" s="18" t="s">
        <v>1191</v>
      </c>
      <c r="E326" s="18" t="s">
        <v>1192</v>
      </c>
      <c r="F326" s="19">
        <v>3129.77</v>
      </c>
      <c r="G326" s="19">
        <v>2876.75</v>
      </c>
      <c r="H326" s="20" t="s">
        <v>18</v>
      </c>
      <c r="I326" s="20" t="s">
        <v>20</v>
      </c>
      <c r="J326" s="20" t="s">
        <v>20</v>
      </c>
      <c r="K326" s="20" t="s">
        <v>19</v>
      </c>
      <c r="L326" s="21" t="s">
        <v>21</v>
      </c>
    </row>
    <row r="327" spans="1:12" s="1" customFormat="1" x14ac:dyDescent="0.2">
      <c r="A327" s="16" t="s">
        <v>1193</v>
      </c>
      <c r="B327" s="17" t="s">
        <v>85</v>
      </c>
      <c r="C327" s="17" t="s">
        <v>541</v>
      </c>
      <c r="D327" s="18" t="s">
        <v>1194</v>
      </c>
      <c r="E327" s="18" t="s">
        <v>1195</v>
      </c>
      <c r="F327" s="19">
        <v>55.81</v>
      </c>
      <c r="G327" s="19">
        <v>23.06</v>
      </c>
      <c r="H327" s="20" t="s">
        <v>18</v>
      </c>
      <c r="I327" s="20" t="s">
        <v>20</v>
      </c>
      <c r="J327" s="20" t="s">
        <v>20</v>
      </c>
      <c r="K327" s="20" t="s">
        <v>19</v>
      </c>
      <c r="L327" s="21" t="s">
        <v>21</v>
      </c>
    </row>
    <row r="328" spans="1:12" s="1" customFormat="1" x14ac:dyDescent="0.2">
      <c r="A328" s="16" t="s">
        <v>1196</v>
      </c>
      <c r="B328" s="17" t="s">
        <v>1197</v>
      </c>
      <c r="C328" s="17" t="s">
        <v>15</v>
      </c>
      <c r="D328" s="18" t="s">
        <v>1198</v>
      </c>
      <c r="E328" s="18" t="s">
        <v>1199</v>
      </c>
      <c r="F328" s="19">
        <v>825.4</v>
      </c>
      <c r="G328" s="19">
        <v>614.26</v>
      </c>
      <c r="H328" s="20" t="s">
        <v>41</v>
      </c>
      <c r="I328" s="20" t="s">
        <v>20</v>
      </c>
      <c r="J328" s="20" t="s">
        <v>19</v>
      </c>
      <c r="K328" s="20" t="s">
        <v>19</v>
      </c>
      <c r="L328" s="21" t="s">
        <v>21</v>
      </c>
    </row>
    <row r="329" spans="1:12" s="1" customFormat="1" x14ac:dyDescent="0.2">
      <c r="A329" s="16" t="s">
        <v>1200</v>
      </c>
      <c r="B329" s="17" t="s">
        <v>1201</v>
      </c>
      <c r="C329" s="17" t="s">
        <v>96</v>
      </c>
      <c r="D329" s="18" t="s">
        <v>1202</v>
      </c>
      <c r="E329" s="18" t="s">
        <v>1203</v>
      </c>
      <c r="F329" s="19">
        <v>124.07</v>
      </c>
      <c r="G329" s="19">
        <v>116.67</v>
      </c>
      <c r="H329" s="20" t="s">
        <v>18</v>
      </c>
      <c r="I329" s="20" t="s">
        <v>20</v>
      </c>
      <c r="J329" s="20" t="s">
        <v>19</v>
      </c>
      <c r="K329" s="20" t="s">
        <v>19</v>
      </c>
      <c r="L329" s="21" t="s">
        <v>21</v>
      </c>
    </row>
    <row r="330" spans="1:12" s="1" customFormat="1" x14ac:dyDescent="0.2">
      <c r="A330" s="16" t="s">
        <v>1204</v>
      </c>
      <c r="B330" s="17" t="s">
        <v>1201</v>
      </c>
      <c r="C330" s="17" t="s">
        <v>96</v>
      </c>
      <c r="D330" s="18" t="s">
        <v>1205</v>
      </c>
      <c r="E330" s="18" t="s">
        <v>1206</v>
      </c>
      <c r="F330" s="19">
        <v>114.95</v>
      </c>
      <c r="G330" s="19">
        <v>107.61</v>
      </c>
      <c r="H330" s="20" t="s">
        <v>18</v>
      </c>
      <c r="I330" s="20" t="s">
        <v>20</v>
      </c>
      <c r="J330" s="20" t="s">
        <v>19</v>
      </c>
      <c r="K330" s="20" t="s">
        <v>19</v>
      </c>
      <c r="L330" s="21" t="s">
        <v>21</v>
      </c>
    </row>
    <row r="331" spans="1:12" s="1" customFormat="1" x14ac:dyDescent="0.2">
      <c r="A331" s="16" t="s">
        <v>1207</v>
      </c>
      <c r="B331" s="17" t="s">
        <v>1208</v>
      </c>
      <c r="C331" s="17" t="s">
        <v>444</v>
      </c>
      <c r="D331" s="18" t="s">
        <v>1209</v>
      </c>
      <c r="E331" s="18" t="s">
        <v>1210</v>
      </c>
      <c r="F331" s="19">
        <v>465.18</v>
      </c>
      <c r="G331" s="19">
        <v>353.46</v>
      </c>
      <c r="H331" s="20" t="s">
        <v>18</v>
      </c>
      <c r="I331" s="20" t="s">
        <v>20</v>
      </c>
      <c r="J331" s="20" t="s">
        <v>19</v>
      </c>
      <c r="K331" s="20" t="s">
        <v>19</v>
      </c>
      <c r="L331" s="21" t="s">
        <v>127</v>
      </c>
    </row>
    <row r="332" spans="1:12" s="1" customFormat="1" x14ac:dyDescent="0.2">
      <c r="A332" s="16" t="s">
        <v>1211</v>
      </c>
      <c r="B332" s="17" t="s">
        <v>1212</v>
      </c>
      <c r="C332" s="17" t="s">
        <v>490</v>
      </c>
      <c r="D332" s="18" t="s">
        <v>1213</v>
      </c>
      <c r="E332" s="18" t="s">
        <v>1214</v>
      </c>
      <c r="F332" s="19">
        <v>30</v>
      </c>
      <c r="G332" s="19">
        <v>30</v>
      </c>
      <c r="H332" s="20" t="s">
        <v>18</v>
      </c>
      <c r="I332" s="20" t="s">
        <v>20</v>
      </c>
      <c r="J332" s="20" t="s">
        <v>19</v>
      </c>
      <c r="K332" s="20" t="s">
        <v>19</v>
      </c>
      <c r="L332" s="21" t="s">
        <v>21</v>
      </c>
    </row>
    <row r="333" spans="1:12" s="1" customFormat="1" x14ac:dyDescent="0.2">
      <c r="A333" s="16" t="s">
        <v>1215</v>
      </c>
      <c r="B333" s="17" t="s">
        <v>1212</v>
      </c>
      <c r="C333" s="17" t="s">
        <v>96</v>
      </c>
      <c r="D333" s="18" t="s">
        <v>1216</v>
      </c>
      <c r="E333" s="18" t="s">
        <v>1217</v>
      </c>
      <c r="F333" s="19">
        <v>29.31</v>
      </c>
      <c r="G333" s="19">
        <v>28.6</v>
      </c>
      <c r="H333" s="20" t="s">
        <v>18</v>
      </c>
      <c r="I333" s="20" t="s">
        <v>20</v>
      </c>
      <c r="J333" s="20" t="s">
        <v>19</v>
      </c>
      <c r="K333" s="20" t="s">
        <v>19</v>
      </c>
      <c r="L333" s="21" t="s">
        <v>21</v>
      </c>
    </row>
    <row r="334" spans="1:12" s="1" customFormat="1" x14ac:dyDescent="0.2">
      <c r="A334" s="16" t="s">
        <v>1218</v>
      </c>
      <c r="B334" s="17" t="s">
        <v>1212</v>
      </c>
      <c r="C334" s="17" t="s">
        <v>96</v>
      </c>
      <c r="D334" s="18" t="s">
        <v>1219</v>
      </c>
      <c r="E334" s="18" t="s">
        <v>1220</v>
      </c>
      <c r="F334" s="19">
        <v>31.76</v>
      </c>
      <c r="G334" s="19">
        <v>36.700000000000003</v>
      </c>
      <c r="H334" s="20" t="s">
        <v>18</v>
      </c>
      <c r="I334" s="20" t="s">
        <v>20</v>
      </c>
      <c r="J334" s="20" t="s">
        <v>19</v>
      </c>
      <c r="K334" s="20" t="s">
        <v>19</v>
      </c>
      <c r="L334" s="21" t="s">
        <v>21</v>
      </c>
    </row>
    <row r="335" spans="1:12" s="1" customFormat="1" x14ac:dyDescent="0.2">
      <c r="A335" s="16" t="s">
        <v>1221</v>
      </c>
      <c r="B335" s="17" t="s">
        <v>1212</v>
      </c>
      <c r="C335" s="17" t="s">
        <v>490</v>
      </c>
      <c r="D335" s="18" t="s">
        <v>1222</v>
      </c>
      <c r="E335" s="18" t="s">
        <v>1223</v>
      </c>
      <c r="F335" s="19">
        <v>19.54</v>
      </c>
      <c r="G335" s="19">
        <v>16.559999999999999</v>
      </c>
      <c r="H335" s="20" t="s">
        <v>18</v>
      </c>
      <c r="I335" s="20" t="s">
        <v>20</v>
      </c>
      <c r="J335" s="20" t="s">
        <v>19</v>
      </c>
      <c r="K335" s="20" t="s">
        <v>19</v>
      </c>
      <c r="L335" s="21" t="s">
        <v>21</v>
      </c>
    </row>
    <row r="336" spans="1:12" s="1" customFormat="1" x14ac:dyDescent="0.2">
      <c r="A336" s="16" t="s">
        <v>1224</v>
      </c>
      <c r="B336" s="17" t="s">
        <v>1225</v>
      </c>
      <c r="C336" s="17" t="s">
        <v>130</v>
      </c>
      <c r="D336" s="18" t="s">
        <v>1226</v>
      </c>
      <c r="E336" s="18" t="s">
        <v>1227</v>
      </c>
      <c r="F336" s="19">
        <v>45.16</v>
      </c>
      <c r="G336" s="19">
        <v>9.85</v>
      </c>
      <c r="H336" s="20" t="s">
        <v>18</v>
      </c>
      <c r="I336" s="20" t="s">
        <v>20</v>
      </c>
      <c r="J336" s="20" t="s">
        <v>20</v>
      </c>
      <c r="K336" s="20" t="s">
        <v>19</v>
      </c>
      <c r="L336" s="21" t="s">
        <v>21</v>
      </c>
    </row>
    <row r="337" spans="1:12" s="1" customFormat="1" x14ac:dyDescent="0.2">
      <c r="A337" s="16" t="s">
        <v>1228</v>
      </c>
      <c r="B337" s="17" t="s">
        <v>1229</v>
      </c>
      <c r="C337" s="17" t="s">
        <v>768</v>
      </c>
      <c r="D337" s="18" t="s">
        <v>1230</v>
      </c>
      <c r="E337" s="18" t="s">
        <v>1231</v>
      </c>
      <c r="F337" s="19">
        <v>369.47</v>
      </c>
      <c r="G337" s="19">
        <v>284.37</v>
      </c>
      <c r="H337" s="20" t="s">
        <v>41</v>
      </c>
      <c r="I337" s="20" t="s">
        <v>20</v>
      </c>
      <c r="J337" s="20" t="s">
        <v>19</v>
      </c>
      <c r="K337" s="20" t="s">
        <v>19</v>
      </c>
      <c r="L337" s="21" t="s">
        <v>21</v>
      </c>
    </row>
    <row r="338" spans="1:12" s="1" customFormat="1" x14ac:dyDescent="0.2">
      <c r="A338" s="16" t="s">
        <v>1232</v>
      </c>
      <c r="B338" s="17" t="s">
        <v>1233</v>
      </c>
      <c r="C338" s="17" t="s">
        <v>91</v>
      </c>
      <c r="D338" s="18" t="s">
        <v>1234</v>
      </c>
      <c r="E338" s="18" t="s">
        <v>1235</v>
      </c>
      <c r="F338" s="19">
        <v>761.2</v>
      </c>
      <c r="G338" s="19">
        <v>269.26</v>
      </c>
      <c r="H338" s="20" t="s">
        <v>41</v>
      </c>
      <c r="I338" s="20" t="s">
        <v>20</v>
      </c>
      <c r="J338" s="20" t="s">
        <v>19</v>
      </c>
      <c r="K338" s="20" t="s">
        <v>19</v>
      </c>
      <c r="L338" s="21" t="s">
        <v>21</v>
      </c>
    </row>
    <row r="339" spans="1:12" s="1" customFormat="1" x14ac:dyDescent="0.2">
      <c r="A339" s="16" t="s">
        <v>1236</v>
      </c>
      <c r="B339" s="17" t="s">
        <v>741</v>
      </c>
      <c r="C339" s="17" t="s">
        <v>156</v>
      </c>
      <c r="D339" s="18" t="s">
        <v>1237</v>
      </c>
      <c r="E339" s="18" t="s">
        <v>1238</v>
      </c>
      <c r="F339" s="19">
        <v>1938.94</v>
      </c>
      <c r="G339" s="19">
        <v>2355.08</v>
      </c>
      <c r="H339" s="20" t="s">
        <v>41</v>
      </c>
      <c r="I339" s="20" t="s">
        <v>20</v>
      </c>
      <c r="J339" s="20" t="s">
        <v>19</v>
      </c>
      <c r="K339" s="20" t="s">
        <v>19</v>
      </c>
      <c r="L339" s="21" t="s">
        <v>21</v>
      </c>
    </row>
    <row r="340" spans="1:12" s="1" customFormat="1" x14ac:dyDescent="0.2">
      <c r="A340" s="16" t="s">
        <v>1239</v>
      </c>
      <c r="B340" s="17" t="s">
        <v>1240</v>
      </c>
      <c r="C340" s="17" t="s">
        <v>444</v>
      </c>
      <c r="D340" s="18" t="s">
        <v>1241</v>
      </c>
      <c r="E340" s="18" t="s">
        <v>1242</v>
      </c>
      <c r="F340" s="19">
        <v>233.17</v>
      </c>
      <c r="G340" s="19">
        <v>152.21</v>
      </c>
      <c r="H340" s="20" t="s">
        <v>18</v>
      </c>
      <c r="I340" s="20" t="s">
        <v>20</v>
      </c>
      <c r="J340" s="20" t="s">
        <v>19</v>
      </c>
      <c r="K340" s="20" t="s">
        <v>19</v>
      </c>
      <c r="L340" s="21" t="s">
        <v>21</v>
      </c>
    </row>
    <row r="341" spans="1:12" s="1" customFormat="1" x14ac:dyDescent="0.2">
      <c r="A341" s="16" t="s">
        <v>1243</v>
      </c>
      <c r="B341" s="17" t="s">
        <v>1244</v>
      </c>
      <c r="C341" s="17" t="s">
        <v>62</v>
      </c>
      <c r="D341" s="18" t="s">
        <v>1245</v>
      </c>
      <c r="E341" s="18" t="s">
        <v>1246</v>
      </c>
      <c r="F341" s="19">
        <v>142.4</v>
      </c>
      <c r="G341" s="19">
        <v>135.72999999999999</v>
      </c>
      <c r="H341" s="20" t="s">
        <v>18</v>
      </c>
      <c r="I341" s="20" t="s">
        <v>20</v>
      </c>
      <c r="J341" s="20" t="s">
        <v>20</v>
      </c>
      <c r="K341" s="20" t="s">
        <v>19</v>
      </c>
      <c r="L341" s="21" t="s">
        <v>21</v>
      </c>
    </row>
    <row r="342" spans="1:12" s="1" customFormat="1" x14ac:dyDescent="0.2">
      <c r="A342" s="16" t="s">
        <v>1247</v>
      </c>
      <c r="B342" s="17" t="s">
        <v>1247</v>
      </c>
      <c r="C342" s="17" t="s">
        <v>34</v>
      </c>
      <c r="D342" s="18" t="s">
        <v>1248</v>
      </c>
      <c r="E342" s="18" t="s">
        <v>1249</v>
      </c>
      <c r="F342" s="19">
        <v>3353.54</v>
      </c>
      <c r="G342" s="19">
        <v>2885.44</v>
      </c>
      <c r="H342" s="20" t="s">
        <v>18</v>
      </c>
      <c r="I342" s="20" t="s">
        <v>20</v>
      </c>
      <c r="J342" s="20" t="s">
        <v>20</v>
      </c>
      <c r="K342" s="20" t="s">
        <v>19</v>
      </c>
      <c r="L342" s="21" t="s">
        <v>21</v>
      </c>
    </row>
    <row r="343" spans="1:12" s="1" customFormat="1" x14ac:dyDescent="0.2">
      <c r="A343" s="16" t="s">
        <v>1250</v>
      </c>
      <c r="B343" s="17" t="s">
        <v>1251</v>
      </c>
      <c r="C343" s="17" t="s">
        <v>62</v>
      </c>
      <c r="D343" s="18" t="s">
        <v>1252</v>
      </c>
      <c r="E343" s="18" t="s">
        <v>1253</v>
      </c>
      <c r="F343" s="19">
        <v>93.88</v>
      </c>
      <c r="G343" s="19">
        <v>75.010000000000005</v>
      </c>
      <c r="H343" s="20" t="s">
        <v>41</v>
      </c>
      <c r="I343" s="20" t="s">
        <v>20</v>
      </c>
      <c r="J343" s="20" t="s">
        <v>19</v>
      </c>
      <c r="K343" s="20" t="s">
        <v>19</v>
      </c>
      <c r="L343" s="21" t="s">
        <v>21</v>
      </c>
    </row>
    <row r="344" spans="1:12" s="1" customFormat="1" x14ac:dyDescent="0.2">
      <c r="A344" s="16" t="s">
        <v>1254</v>
      </c>
      <c r="B344" s="17" t="s">
        <v>1255</v>
      </c>
      <c r="C344" s="17" t="s">
        <v>110</v>
      </c>
      <c r="D344" s="18" t="s">
        <v>1256</v>
      </c>
      <c r="E344" s="18" t="s">
        <v>1257</v>
      </c>
      <c r="F344" s="19">
        <v>75.739999999999995</v>
      </c>
      <c r="G344" s="19">
        <v>46.02</v>
      </c>
      <c r="H344" s="20" t="s">
        <v>18</v>
      </c>
      <c r="I344" s="20" t="s">
        <v>20</v>
      </c>
      <c r="J344" s="20" t="s">
        <v>20</v>
      </c>
      <c r="K344" s="20" t="s">
        <v>19</v>
      </c>
      <c r="L344" s="21" t="s">
        <v>127</v>
      </c>
    </row>
    <row r="345" spans="1:12" s="1" customFormat="1" x14ac:dyDescent="0.2">
      <c r="A345" s="16" t="s">
        <v>1258</v>
      </c>
      <c r="B345" s="17" t="s">
        <v>1255</v>
      </c>
      <c r="C345" s="17" t="s">
        <v>229</v>
      </c>
      <c r="D345" s="18" t="s">
        <v>1259</v>
      </c>
      <c r="E345" s="18" t="s">
        <v>1260</v>
      </c>
      <c r="F345" s="19">
        <v>290.39</v>
      </c>
      <c r="G345" s="19">
        <v>162.12</v>
      </c>
      <c r="H345" s="20" t="s">
        <v>41</v>
      </c>
      <c r="I345" s="20" t="s">
        <v>20</v>
      </c>
      <c r="J345" s="20" t="s">
        <v>19</v>
      </c>
      <c r="K345" s="20" t="s">
        <v>19</v>
      </c>
      <c r="L345" s="21" t="s">
        <v>21</v>
      </c>
    </row>
    <row r="346" spans="1:12" s="1" customFormat="1" x14ac:dyDescent="0.2">
      <c r="A346" s="16" t="s">
        <v>1261</v>
      </c>
      <c r="B346" s="17" t="s">
        <v>1262</v>
      </c>
      <c r="C346" s="17" t="s">
        <v>130</v>
      </c>
      <c r="D346" s="18" t="s">
        <v>1263</v>
      </c>
      <c r="E346" s="18" t="s">
        <v>1264</v>
      </c>
      <c r="F346" s="19">
        <v>124.44</v>
      </c>
      <c r="G346" s="19">
        <v>96.3</v>
      </c>
      <c r="H346" s="20" t="s">
        <v>18</v>
      </c>
      <c r="I346" s="20" t="s">
        <v>20</v>
      </c>
      <c r="J346" s="20" t="s">
        <v>20</v>
      </c>
      <c r="K346" s="20" t="s">
        <v>19</v>
      </c>
      <c r="L346" s="21" t="s">
        <v>21</v>
      </c>
    </row>
    <row r="347" spans="1:12" s="1" customFormat="1" x14ac:dyDescent="0.2">
      <c r="A347" s="16" t="s">
        <v>1265</v>
      </c>
      <c r="B347" s="17" t="s">
        <v>1266</v>
      </c>
      <c r="C347" s="17" t="s">
        <v>251</v>
      </c>
      <c r="D347" s="18" t="s">
        <v>1267</v>
      </c>
      <c r="E347" s="18" t="s">
        <v>1268</v>
      </c>
      <c r="F347" s="19">
        <v>199.02</v>
      </c>
      <c r="G347" s="19">
        <v>238.97</v>
      </c>
      <c r="H347" s="20" t="s">
        <v>41</v>
      </c>
      <c r="I347" s="20" t="s">
        <v>20</v>
      </c>
      <c r="J347" s="20" t="s">
        <v>19</v>
      </c>
      <c r="K347" s="20" t="s">
        <v>19</v>
      </c>
      <c r="L347" s="21" t="s">
        <v>127</v>
      </c>
    </row>
    <row r="348" spans="1:12" s="1" customFormat="1" x14ac:dyDescent="0.2">
      <c r="A348" s="16" t="s">
        <v>1269</v>
      </c>
      <c r="B348" s="17" t="s">
        <v>1270</v>
      </c>
      <c r="C348" s="17" t="s">
        <v>34</v>
      </c>
      <c r="D348" s="18" t="s">
        <v>1271</v>
      </c>
      <c r="E348" s="18" t="s">
        <v>1272</v>
      </c>
      <c r="F348" s="19">
        <v>438.38</v>
      </c>
      <c r="G348" s="19">
        <v>424.85</v>
      </c>
      <c r="H348" s="20" t="s">
        <v>41</v>
      </c>
      <c r="I348" s="20" t="s">
        <v>20</v>
      </c>
      <c r="J348" s="20" t="s">
        <v>19</v>
      </c>
      <c r="K348" s="20" t="s">
        <v>19</v>
      </c>
      <c r="L348" s="21" t="s">
        <v>21</v>
      </c>
    </row>
    <row r="349" spans="1:12" s="1" customFormat="1" x14ac:dyDescent="0.2">
      <c r="A349" s="16" t="s">
        <v>1273</v>
      </c>
      <c r="B349" s="17" t="s">
        <v>207</v>
      </c>
      <c r="C349" s="17" t="s">
        <v>1012</v>
      </c>
      <c r="D349" s="18" t="s">
        <v>1274</v>
      </c>
      <c r="E349" s="18" t="s">
        <v>1275</v>
      </c>
      <c r="F349" s="19">
        <v>429.06</v>
      </c>
      <c r="G349" s="19">
        <v>485.93</v>
      </c>
      <c r="H349" s="20" t="s">
        <v>41</v>
      </c>
      <c r="I349" s="20" t="s">
        <v>20</v>
      </c>
      <c r="J349" s="20" t="s">
        <v>19</v>
      </c>
      <c r="K349" s="20" t="s">
        <v>19</v>
      </c>
      <c r="L349" s="21" t="s">
        <v>21</v>
      </c>
    </row>
    <row r="350" spans="1:12" s="1" customFormat="1" x14ac:dyDescent="0.2">
      <c r="A350" s="16" t="s">
        <v>1276</v>
      </c>
      <c r="B350" s="17" t="s">
        <v>1277</v>
      </c>
      <c r="C350" s="17" t="s">
        <v>51</v>
      </c>
      <c r="D350" s="18" t="s">
        <v>1278</v>
      </c>
      <c r="E350" s="18" t="s">
        <v>1279</v>
      </c>
      <c r="F350" s="19">
        <v>452.56</v>
      </c>
      <c r="G350" s="19">
        <v>436.63</v>
      </c>
      <c r="H350" s="20" t="s">
        <v>18</v>
      </c>
      <c r="I350" s="20" t="s">
        <v>20</v>
      </c>
      <c r="J350" s="20" t="s">
        <v>20</v>
      </c>
      <c r="K350" s="20" t="s">
        <v>19</v>
      </c>
      <c r="L350" s="21" t="s">
        <v>21</v>
      </c>
    </row>
    <row r="351" spans="1:12" s="1" customFormat="1" x14ac:dyDescent="0.2">
      <c r="A351" s="16" t="s">
        <v>1280</v>
      </c>
      <c r="B351" s="17" t="s">
        <v>1277</v>
      </c>
      <c r="C351" s="17" t="s">
        <v>51</v>
      </c>
      <c r="D351" s="18" t="s">
        <v>1281</v>
      </c>
      <c r="E351" s="18" t="s">
        <v>1282</v>
      </c>
      <c r="F351" s="19">
        <v>984.73</v>
      </c>
      <c r="G351" s="19">
        <v>894.16</v>
      </c>
      <c r="H351" s="20" t="s">
        <v>18</v>
      </c>
      <c r="I351" s="20" t="s">
        <v>20</v>
      </c>
      <c r="J351" s="20" t="s">
        <v>20</v>
      </c>
      <c r="K351" s="20" t="s">
        <v>19</v>
      </c>
      <c r="L351" s="21" t="s">
        <v>21</v>
      </c>
    </row>
    <row r="352" spans="1:12" s="1" customFormat="1" x14ac:dyDescent="0.2">
      <c r="A352" s="16" t="s">
        <v>1283</v>
      </c>
      <c r="B352" s="17" t="s">
        <v>686</v>
      </c>
      <c r="C352" s="17" t="s">
        <v>74</v>
      </c>
      <c r="D352" s="18" t="s">
        <v>1284</v>
      </c>
      <c r="E352" s="18" t="s">
        <v>1285</v>
      </c>
      <c r="F352" s="19">
        <v>172.8</v>
      </c>
      <c r="G352" s="19">
        <v>105.65</v>
      </c>
      <c r="H352" s="20" t="s">
        <v>18</v>
      </c>
      <c r="I352" s="20" t="s">
        <v>20</v>
      </c>
      <c r="J352" s="20" t="s">
        <v>20</v>
      </c>
      <c r="K352" s="20" t="s">
        <v>19</v>
      </c>
      <c r="L352" s="21" t="s">
        <v>1286</v>
      </c>
    </row>
    <row r="353" spans="1:12" s="1" customFormat="1" x14ac:dyDescent="0.2">
      <c r="A353" s="16" t="s">
        <v>1287</v>
      </c>
      <c r="B353" s="17" t="s">
        <v>1277</v>
      </c>
      <c r="C353" s="17" t="s">
        <v>70</v>
      </c>
      <c r="D353" s="18" t="s">
        <v>1288</v>
      </c>
      <c r="E353" s="18" t="s">
        <v>1289</v>
      </c>
      <c r="F353" s="19">
        <v>177.86</v>
      </c>
      <c r="G353" s="19">
        <v>158.44</v>
      </c>
      <c r="H353" s="20" t="s">
        <v>18</v>
      </c>
      <c r="I353" s="20" t="s">
        <v>20</v>
      </c>
      <c r="J353" s="20" t="s">
        <v>20</v>
      </c>
      <c r="K353" s="20" t="s">
        <v>19</v>
      </c>
      <c r="L353" s="21" t="s">
        <v>21</v>
      </c>
    </row>
    <row r="354" spans="1:12" s="1" customFormat="1" x14ac:dyDescent="0.2">
      <c r="A354" s="16" t="s">
        <v>1290</v>
      </c>
      <c r="B354" s="17" t="s">
        <v>1277</v>
      </c>
      <c r="C354" s="17" t="s">
        <v>43</v>
      </c>
      <c r="D354" s="18" t="s">
        <v>1291</v>
      </c>
      <c r="E354" s="18" t="s">
        <v>1292</v>
      </c>
      <c r="F354" s="19">
        <v>301.14</v>
      </c>
      <c r="G354" s="19">
        <v>217.44</v>
      </c>
      <c r="H354" s="20" t="s">
        <v>18</v>
      </c>
      <c r="I354" s="20" t="s">
        <v>20</v>
      </c>
      <c r="J354" s="20" t="s">
        <v>20</v>
      </c>
      <c r="K354" s="20" t="s">
        <v>19</v>
      </c>
      <c r="L354" s="21" t="s">
        <v>21</v>
      </c>
    </row>
    <row r="355" spans="1:12" s="1" customFormat="1" x14ac:dyDescent="0.2">
      <c r="A355" s="16" t="s">
        <v>1293</v>
      </c>
      <c r="B355" s="17" t="s">
        <v>1277</v>
      </c>
      <c r="C355" s="17" t="s">
        <v>30</v>
      </c>
      <c r="D355" s="18" t="s">
        <v>1294</v>
      </c>
      <c r="E355" s="18" t="s">
        <v>1295</v>
      </c>
      <c r="F355" s="19">
        <v>689.1</v>
      </c>
      <c r="G355" s="19">
        <v>604</v>
      </c>
      <c r="H355" s="20" t="s">
        <v>41</v>
      </c>
      <c r="I355" s="20" t="s">
        <v>20</v>
      </c>
      <c r="J355" s="20" t="s">
        <v>19</v>
      </c>
      <c r="K355" s="20" t="s">
        <v>19</v>
      </c>
      <c r="L355" s="21" t="s">
        <v>21</v>
      </c>
    </row>
    <row r="356" spans="1:12" s="1" customFormat="1" x14ac:dyDescent="0.2">
      <c r="A356" s="16" t="s">
        <v>1296</v>
      </c>
      <c r="B356" s="17" t="s">
        <v>686</v>
      </c>
      <c r="C356" s="17" t="s">
        <v>91</v>
      </c>
      <c r="D356" s="18" t="s">
        <v>1297</v>
      </c>
      <c r="E356" s="18" t="s">
        <v>1298</v>
      </c>
      <c r="F356" s="19">
        <v>438.55</v>
      </c>
      <c r="G356" s="19">
        <v>155.02000000000001</v>
      </c>
      <c r="H356" s="20" t="s">
        <v>41</v>
      </c>
      <c r="I356" s="20" t="s">
        <v>20</v>
      </c>
      <c r="J356" s="20" t="s">
        <v>19</v>
      </c>
      <c r="K356" s="20" t="s">
        <v>19</v>
      </c>
      <c r="L356" s="21" t="s">
        <v>21</v>
      </c>
    </row>
    <row r="357" spans="1:12" s="1" customFormat="1" x14ac:dyDescent="0.2">
      <c r="A357" s="16" t="s">
        <v>1299</v>
      </c>
      <c r="B357" s="17" t="s">
        <v>1277</v>
      </c>
      <c r="C357" s="17" t="s">
        <v>161</v>
      </c>
      <c r="D357" s="18" t="s">
        <v>1300</v>
      </c>
      <c r="E357" s="18" t="s">
        <v>1301</v>
      </c>
      <c r="F357" s="19">
        <v>220.56</v>
      </c>
      <c r="G357" s="19">
        <v>169.55</v>
      </c>
      <c r="H357" s="20" t="s">
        <v>18</v>
      </c>
      <c r="I357" s="20" t="s">
        <v>20</v>
      </c>
      <c r="J357" s="20" t="s">
        <v>20</v>
      </c>
      <c r="K357" s="20" t="s">
        <v>19</v>
      </c>
      <c r="L357" s="21" t="s">
        <v>21</v>
      </c>
    </row>
    <row r="358" spans="1:12" s="1" customFormat="1" x14ac:dyDescent="0.2">
      <c r="A358" s="16" t="s">
        <v>1302</v>
      </c>
      <c r="B358" s="17" t="s">
        <v>1277</v>
      </c>
      <c r="C358" s="17" t="s">
        <v>1012</v>
      </c>
      <c r="D358" s="18" t="s">
        <v>1303</v>
      </c>
      <c r="E358" s="18" t="s">
        <v>1304</v>
      </c>
      <c r="F358" s="19">
        <v>518.42999999999995</v>
      </c>
      <c r="G358" s="19">
        <v>249.88</v>
      </c>
      <c r="H358" s="20" t="s">
        <v>18</v>
      </c>
      <c r="I358" s="20" t="s">
        <v>20</v>
      </c>
      <c r="J358" s="20" t="s">
        <v>20</v>
      </c>
      <c r="K358" s="20" t="s">
        <v>19</v>
      </c>
      <c r="L358" s="21" t="s">
        <v>21</v>
      </c>
    </row>
    <row r="359" spans="1:12" s="1" customFormat="1" x14ac:dyDescent="0.2">
      <c r="A359" s="16" t="s">
        <v>1305</v>
      </c>
      <c r="B359" s="17" t="s">
        <v>1306</v>
      </c>
      <c r="C359" s="17" t="s">
        <v>38</v>
      </c>
      <c r="D359" s="18" t="s">
        <v>1307</v>
      </c>
      <c r="E359" s="18" t="s">
        <v>1308</v>
      </c>
      <c r="F359" s="19">
        <v>40.85</v>
      </c>
      <c r="G359" s="19">
        <v>33.590000000000003</v>
      </c>
      <c r="H359" s="20" t="s">
        <v>18</v>
      </c>
      <c r="I359" s="20" t="s">
        <v>20</v>
      </c>
      <c r="J359" s="20" t="s">
        <v>20</v>
      </c>
      <c r="K359" s="20" t="s">
        <v>19</v>
      </c>
      <c r="L359" s="21" t="s">
        <v>21</v>
      </c>
    </row>
    <row r="360" spans="1:12" s="1" customFormat="1" x14ac:dyDescent="0.2">
      <c r="A360" s="16" t="s">
        <v>1309</v>
      </c>
      <c r="B360" s="17" t="s">
        <v>207</v>
      </c>
      <c r="C360" s="17" t="s">
        <v>724</v>
      </c>
      <c r="D360" s="18" t="s">
        <v>1310</v>
      </c>
      <c r="E360" s="18" t="s">
        <v>1311</v>
      </c>
      <c r="F360" s="19">
        <v>733.11</v>
      </c>
      <c r="G360" s="19">
        <v>673.59</v>
      </c>
      <c r="H360" s="20" t="s">
        <v>18</v>
      </c>
      <c r="I360" s="20" t="s">
        <v>20</v>
      </c>
      <c r="J360" s="20" t="s">
        <v>20</v>
      </c>
      <c r="K360" s="20" t="s">
        <v>19</v>
      </c>
      <c r="L360" s="21" t="s">
        <v>21</v>
      </c>
    </row>
    <row r="361" spans="1:12" s="1" customFormat="1" x14ac:dyDescent="0.2">
      <c r="A361" s="16" t="s">
        <v>1312</v>
      </c>
      <c r="B361" s="17" t="s">
        <v>1312</v>
      </c>
      <c r="C361" s="17" t="s">
        <v>115</v>
      </c>
      <c r="D361" s="18" t="s">
        <v>1313</v>
      </c>
      <c r="E361" s="18" t="s">
        <v>1314</v>
      </c>
      <c r="F361" s="19">
        <v>662.16</v>
      </c>
      <c r="G361" s="19">
        <v>496.42</v>
      </c>
      <c r="H361" s="20" t="s">
        <v>18</v>
      </c>
      <c r="I361" s="20" t="s">
        <v>20</v>
      </c>
      <c r="J361" s="20" t="s">
        <v>20</v>
      </c>
      <c r="K361" s="20" t="s">
        <v>19</v>
      </c>
      <c r="L361" s="21" t="s">
        <v>21</v>
      </c>
    </row>
    <row r="362" spans="1:12" s="1" customFormat="1" x14ac:dyDescent="0.2">
      <c r="A362" s="16" t="s">
        <v>1315</v>
      </c>
      <c r="B362" s="17" t="s">
        <v>207</v>
      </c>
      <c r="C362" s="17" t="s">
        <v>115</v>
      </c>
      <c r="D362" s="18" t="s">
        <v>1316</v>
      </c>
      <c r="E362" s="18" t="s">
        <v>1317</v>
      </c>
      <c r="F362" s="19">
        <v>15594.11</v>
      </c>
      <c r="G362" s="19">
        <v>14510.31</v>
      </c>
      <c r="H362" s="20" t="s">
        <v>18</v>
      </c>
      <c r="I362" s="20" t="s">
        <v>20</v>
      </c>
      <c r="J362" s="20" t="s">
        <v>20</v>
      </c>
      <c r="K362" s="20" t="s">
        <v>19</v>
      </c>
      <c r="L362" s="21" t="s">
        <v>21</v>
      </c>
    </row>
    <row r="363" spans="1:12" s="1" customFormat="1" x14ac:dyDescent="0.2">
      <c r="A363" s="16" t="s">
        <v>1318</v>
      </c>
      <c r="B363" s="17" t="s">
        <v>1319</v>
      </c>
      <c r="C363" s="17" t="s">
        <v>66</v>
      </c>
      <c r="D363" s="18" t="s">
        <v>1320</v>
      </c>
      <c r="E363" s="18" t="s">
        <v>1321</v>
      </c>
      <c r="F363" s="19">
        <v>303.27999999999997</v>
      </c>
      <c r="G363" s="19">
        <v>255.07</v>
      </c>
      <c r="H363" s="20" t="s">
        <v>18</v>
      </c>
      <c r="I363" s="20" t="s">
        <v>20</v>
      </c>
      <c r="J363" s="20" t="s">
        <v>20</v>
      </c>
      <c r="K363" s="20" t="s">
        <v>19</v>
      </c>
      <c r="L363" s="21" t="s">
        <v>21</v>
      </c>
    </row>
    <row r="364" spans="1:12" s="1" customFormat="1" x14ac:dyDescent="0.2">
      <c r="A364" s="16" t="s">
        <v>1322</v>
      </c>
      <c r="B364" s="17" t="s">
        <v>1323</v>
      </c>
      <c r="C364" s="17" t="s">
        <v>156</v>
      </c>
      <c r="D364" s="18" t="s">
        <v>1324</v>
      </c>
      <c r="E364" s="18" t="s">
        <v>1325</v>
      </c>
      <c r="F364" s="19">
        <v>511.02</v>
      </c>
      <c r="G364" s="19">
        <v>552.45000000000005</v>
      </c>
      <c r="H364" s="20" t="s">
        <v>18</v>
      </c>
      <c r="I364" s="20" t="s">
        <v>20</v>
      </c>
      <c r="J364" s="20" t="s">
        <v>20</v>
      </c>
      <c r="K364" s="20" t="s">
        <v>19</v>
      </c>
      <c r="L364" s="21" t="s">
        <v>21</v>
      </c>
    </row>
    <row r="365" spans="1:12" s="1" customFormat="1" x14ac:dyDescent="0.2">
      <c r="A365" s="16" t="s">
        <v>1326</v>
      </c>
      <c r="B365" s="17" t="s">
        <v>929</v>
      </c>
      <c r="C365" s="17" t="s">
        <v>130</v>
      </c>
      <c r="D365" s="18" t="s">
        <v>1327</v>
      </c>
      <c r="E365" s="18" t="s">
        <v>1328</v>
      </c>
      <c r="F365" s="19">
        <v>43.93</v>
      </c>
      <c r="G365" s="19">
        <v>34.76</v>
      </c>
      <c r="H365" s="20" t="s">
        <v>18</v>
      </c>
      <c r="I365" s="20" t="s">
        <v>20</v>
      </c>
      <c r="J365" s="20" t="s">
        <v>20</v>
      </c>
      <c r="K365" s="20" t="s">
        <v>19</v>
      </c>
      <c r="L365" s="21" t="s">
        <v>127</v>
      </c>
    </row>
    <row r="366" spans="1:12" s="1" customFormat="1" x14ac:dyDescent="0.2">
      <c r="A366" s="16" t="s">
        <v>1329</v>
      </c>
      <c r="B366" s="17" t="s">
        <v>1176</v>
      </c>
      <c r="C366" s="17" t="s">
        <v>724</v>
      </c>
      <c r="D366" s="18" t="s">
        <v>1330</v>
      </c>
      <c r="E366" s="18" t="s">
        <v>1331</v>
      </c>
      <c r="F366" s="19">
        <v>213.16</v>
      </c>
      <c r="G366" s="19">
        <v>193.01</v>
      </c>
      <c r="H366" s="20" t="s">
        <v>18</v>
      </c>
      <c r="I366" s="20" t="s">
        <v>20</v>
      </c>
      <c r="J366" s="20" t="s">
        <v>20</v>
      </c>
      <c r="K366" s="20" t="s">
        <v>19</v>
      </c>
      <c r="L366" s="21" t="s">
        <v>21</v>
      </c>
    </row>
    <row r="367" spans="1:12" s="1" customFormat="1" x14ac:dyDescent="0.2">
      <c r="A367" s="16" t="s">
        <v>1332</v>
      </c>
      <c r="B367" s="17" t="s">
        <v>1333</v>
      </c>
      <c r="C367" s="17" t="s">
        <v>34</v>
      </c>
      <c r="D367" s="18" t="s">
        <v>1334</v>
      </c>
      <c r="E367" s="18" t="s">
        <v>1335</v>
      </c>
      <c r="F367" s="19">
        <v>64.2</v>
      </c>
      <c r="G367" s="19">
        <v>56.12</v>
      </c>
      <c r="H367" s="20" t="s">
        <v>18</v>
      </c>
      <c r="I367" s="20" t="s">
        <v>20</v>
      </c>
      <c r="J367" s="20" t="s">
        <v>20</v>
      </c>
      <c r="K367" s="20" t="s">
        <v>19</v>
      </c>
      <c r="L367" s="21" t="s">
        <v>21</v>
      </c>
    </row>
    <row r="368" spans="1:12" s="1" customFormat="1" x14ac:dyDescent="0.2">
      <c r="A368" s="16" t="s">
        <v>1336</v>
      </c>
      <c r="B368" s="17" t="s">
        <v>1333</v>
      </c>
      <c r="C368" s="17" t="s">
        <v>1337</v>
      </c>
      <c r="D368" s="18" t="s">
        <v>1338</v>
      </c>
      <c r="E368" s="18" t="s">
        <v>1339</v>
      </c>
      <c r="F368" s="19">
        <v>2.65</v>
      </c>
      <c r="G368" s="19">
        <v>2.11</v>
      </c>
      <c r="H368" s="20" t="s">
        <v>18</v>
      </c>
      <c r="I368" s="20" t="s">
        <v>20</v>
      </c>
      <c r="J368" s="20" t="s">
        <v>19</v>
      </c>
      <c r="K368" s="20" t="s">
        <v>19</v>
      </c>
      <c r="L368" s="21" t="s">
        <v>21</v>
      </c>
    </row>
    <row r="369" spans="1:12" s="1" customFormat="1" x14ac:dyDescent="0.2">
      <c r="A369" s="16" t="s">
        <v>1340</v>
      </c>
      <c r="B369" s="17" t="s">
        <v>1333</v>
      </c>
      <c r="C369" s="17" t="s">
        <v>490</v>
      </c>
      <c r="D369" s="18" t="s">
        <v>1341</v>
      </c>
      <c r="E369" s="18" t="s">
        <v>1342</v>
      </c>
      <c r="F369" s="19">
        <v>6.68</v>
      </c>
      <c r="G369" s="19">
        <v>6.32</v>
      </c>
      <c r="H369" s="20" t="s">
        <v>18</v>
      </c>
      <c r="I369" s="20" t="s">
        <v>20</v>
      </c>
      <c r="J369" s="20" t="s">
        <v>19</v>
      </c>
      <c r="K369" s="20" t="s">
        <v>19</v>
      </c>
      <c r="L369" s="21" t="s">
        <v>21</v>
      </c>
    </row>
    <row r="370" spans="1:12" s="1" customFormat="1" x14ac:dyDescent="0.2">
      <c r="A370" s="16" t="s">
        <v>1343</v>
      </c>
      <c r="B370" s="17" t="s">
        <v>1344</v>
      </c>
      <c r="C370" s="17" t="s">
        <v>24</v>
      </c>
      <c r="D370" s="18" t="s">
        <v>1345</v>
      </c>
      <c r="E370" s="18" t="s">
        <v>1346</v>
      </c>
      <c r="F370" s="19">
        <v>1733.29</v>
      </c>
      <c r="G370" s="19">
        <v>1732.55</v>
      </c>
      <c r="H370" s="20" t="s">
        <v>41</v>
      </c>
      <c r="I370" s="20" t="s">
        <v>20</v>
      </c>
      <c r="J370" s="20" t="s">
        <v>19</v>
      </c>
      <c r="K370" s="20" t="s">
        <v>19</v>
      </c>
      <c r="L370" s="21" t="s">
        <v>21</v>
      </c>
    </row>
    <row r="371" spans="1:12" s="1" customFormat="1" x14ac:dyDescent="0.2">
      <c r="A371" s="16" t="s">
        <v>1347</v>
      </c>
      <c r="B371" s="17" t="s">
        <v>29</v>
      </c>
      <c r="C371" s="17" t="s">
        <v>70</v>
      </c>
      <c r="D371" s="18" t="s">
        <v>1348</v>
      </c>
      <c r="E371" s="18" t="s">
        <v>1349</v>
      </c>
      <c r="F371" s="19">
        <v>86.86</v>
      </c>
      <c r="G371" s="19">
        <v>61.36</v>
      </c>
      <c r="H371" s="20" t="s">
        <v>18</v>
      </c>
      <c r="I371" s="20" t="s">
        <v>20</v>
      </c>
      <c r="J371" s="20" t="s">
        <v>20</v>
      </c>
      <c r="K371" s="20" t="s">
        <v>19</v>
      </c>
      <c r="L371" s="21" t="s">
        <v>21</v>
      </c>
    </row>
    <row r="372" spans="1:12" s="1" customFormat="1" x14ac:dyDescent="0.2">
      <c r="A372" s="16" t="s">
        <v>1350</v>
      </c>
      <c r="B372" s="17" t="s">
        <v>1350</v>
      </c>
      <c r="C372" s="17" t="s">
        <v>130</v>
      </c>
      <c r="D372" s="18" t="s">
        <v>388</v>
      </c>
      <c r="E372" s="18" t="s">
        <v>1351</v>
      </c>
      <c r="F372" s="19">
        <v>208.75</v>
      </c>
      <c r="G372" s="19">
        <v>97.38</v>
      </c>
      <c r="H372" s="20" t="s">
        <v>41</v>
      </c>
      <c r="I372" s="20" t="s">
        <v>20</v>
      </c>
      <c r="J372" s="20" t="s">
        <v>19</v>
      </c>
      <c r="K372" s="20" t="s">
        <v>19</v>
      </c>
      <c r="L372" s="21" t="s">
        <v>21</v>
      </c>
    </row>
    <row r="373" spans="1:12" s="1" customFormat="1" x14ac:dyDescent="0.2">
      <c r="A373" s="16" t="s">
        <v>1352</v>
      </c>
      <c r="B373" s="17" t="s">
        <v>625</v>
      </c>
      <c r="C373" s="17" t="s">
        <v>336</v>
      </c>
      <c r="D373" s="18" t="s">
        <v>1353</v>
      </c>
      <c r="E373" s="18" t="s">
        <v>1354</v>
      </c>
      <c r="F373" s="19">
        <v>1938.32</v>
      </c>
      <c r="G373" s="19">
        <v>1982.63</v>
      </c>
      <c r="H373" s="20" t="s">
        <v>18</v>
      </c>
      <c r="I373" s="20" t="s">
        <v>20</v>
      </c>
      <c r="J373" s="20" t="s">
        <v>20</v>
      </c>
      <c r="K373" s="20" t="s">
        <v>19</v>
      </c>
      <c r="L373" s="21" t="s">
        <v>21</v>
      </c>
    </row>
    <row r="374" spans="1:12" s="1" customFormat="1" x14ac:dyDescent="0.2">
      <c r="A374" s="16" t="s">
        <v>1355</v>
      </c>
      <c r="B374" s="17" t="s">
        <v>29</v>
      </c>
      <c r="C374" s="17" t="s">
        <v>91</v>
      </c>
      <c r="D374" s="18" t="s">
        <v>1356</v>
      </c>
      <c r="E374" s="18" t="s">
        <v>1357</v>
      </c>
      <c r="F374" s="19">
        <v>447.93</v>
      </c>
      <c r="G374" s="19">
        <v>215.64</v>
      </c>
      <c r="H374" s="20" t="s">
        <v>41</v>
      </c>
      <c r="I374" s="20" t="s">
        <v>20</v>
      </c>
      <c r="J374" s="20" t="s">
        <v>19</v>
      </c>
      <c r="K374" s="20" t="s">
        <v>19</v>
      </c>
      <c r="L374" s="21" t="s">
        <v>21</v>
      </c>
    </row>
    <row r="375" spans="1:12" s="1" customFormat="1" x14ac:dyDescent="0.2">
      <c r="A375" s="16" t="s">
        <v>1358</v>
      </c>
      <c r="B375" s="17" t="s">
        <v>29</v>
      </c>
      <c r="C375" s="17" t="s">
        <v>15</v>
      </c>
      <c r="D375" s="18" t="s">
        <v>1359</v>
      </c>
      <c r="E375" s="18" t="s">
        <v>1360</v>
      </c>
      <c r="F375" s="19">
        <v>717.23</v>
      </c>
      <c r="G375" s="19">
        <v>487.38</v>
      </c>
      <c r="H375" s="20" t="s">
        <v>18</v>
      </c>
      <c r="I375" s="20" t="s">
        <v>20</v>
      </c>
      <c r="J375" s="20" t="s">
        <v>20</v>
      </c>
      <c r="K375" s="20" t="s">
        <v>20</v>
      </c>
      <c r="L375" s="21" t="s">
        <v>21</v>
      </c>
    </row>
    <row r="376" spans="1:12" s="1" customFormat="1" x14ac:dyDescent="0.2">
      <c r="A376" s="16" t="s">
        <v>1361</v>
      </c>
      <c r="B376" s="17" t="s">
        <v>29</v>
      </c>
      <c r="C376" s="17" t="s">
        <v>62</v>
      </c>
      <c r="D376" s="18" t="s">
        <v>1362</v>
      </c>
      <c r="E376" s="18" t="s">
        <v>1363</v>
      </c>
      <c r="F376" s="19">
        <v>606.67999999999995</v>
      </c>
      <c r="G376" s="19">
        <v>550.79999999999995</v>
      </c>
      <c r="H376" s="20" t="s">
        <v>18</v>
      </c>
      <c r="I376" s="20" t="s">
        <v>20</v>
      </c>
      <c r="J376" s="20" t="s">
        <v>20</v>
      </c>
      <c r="K376" s="20" t="s">
        <v>19</v>
      </c>
      <c r="L376" s="21" t="s">
        <v>21</v>
      </c>
    </row>
    <row r="377" spans="1:12" s="1" customFormat="1" x14ac:dyDescent="0.2">
      <c r="A377" s="16" t="s">
        <v>1364</v>
      </c>
      <c r="B377" s="17" t="s">
        <v>1365</v>
      </c>
      <c r="C377" s="17" t="s">
        <v>768</v>
      </c>
      <c r="D377" s="18" t="s">
        <v>1366</v>
      </c>
      <c r="E377" s="18" t="s">
        <v>1367</v>
      </c>
      <c r="F377" s="19">
        <v>419.8</v>
      </c>
      <c r="G377" s="19">
        <v>351.49</v>
      </c>
      <c r="H377" s="20" t="s">
        <v>41</v>
      </c>
      <c r="I377" s="20" t="s">
        <v>20</v>
      </c>
      <c r="J377" s="20" t="s">
        <v>19</v>
      </c>
      <c r="K377" s="20" t="s">
        <v>19</v>
      </c>
      <c r="L377" s="21" t="s">
        <v>21</v>
      </c>
    </row>
    <row r="378" spans="1:12" s="1" customFormat="1" x14ac:dyDescent="0.2">
      <c r="A378" s="16" t="s">
        <v>1368</v>
      </c>
      <c r="B378" s="17" t="s">
        <v>243</v>
      </c>
      <c r="C378" s="17" t="s">
        <v>62</v>
      </c>
      <c r="D378" s="18" t="s">
        <v>1369</v>
      </c>
      <c r="E378" s="18" t="s">
        <v>1370</v>
      </c>
      <c r="F378" s="19">
        <v>148.72999999999999</v>
      </c>
      <c r="G378" s="19">
        <v>119.79</v>
      </c>
      <c r="H378" s="20" t="s">
        <v>18</v>
      </c>
      <c r="I378" s="20" t="s">
        <v>20</v>
      </c>
      <c r="J378" s="20" t="s">
        <v>20</v>
      </c>
      <c r="K378" s="20" t="s">
        <v>19</v>
      </c>
      <c r="L378" s="21" t="s">
        <v>21</v>
      </c>
    </row>
    <row r="379" spans="1:12" s="1" customFormat="1" x14ac:dyDescent="0.2">
      <c r="A379" s="16" t="s">
        <v>1371</v>
      </c>
      <c r="B379" s="17" t="s">
        <v>1372</v>
      </c>
      <c r="C379" s="17" t="s">
        <v>91</v>
      </c>
      <c r="D379" s="18" t="s">
        <v>1373</v>
      </c>
      <c r="E379" s="18" t="s">
        <v>1374</v>
      </c>
      <c r="F379" s="19">
        <v>746.93</v>
      </c>
      <c r="G379" s="19">
        <v>685.91</v>
      </c>
      <c r="H379" s="20" t="s">
        <v>18</v>
      </c>
      <c r="I379" s="20" t="s">
        <v>20</v>
      </c>
      <c r="J379" s="20" t="s">
        <v>19</v>
      </c>
      <c r="K379" s="20" t="s">
        <v>19</v>
      </c>
      <c r="L379" s="21" t="s">
        <v>127</v>
      </c>
    </row>
    <row r="380" spans="1:12" s="1" customFormat="1" x14ac:dyDescent="0.2">
      <c r="A380" s="16" t="s">
        <v>1375</v>
      </c>
      <c r="B380" s="17" t="s">
        <v>1376</v>
      </c>
      <c r="C380" s="17" t="s">
        <v>120</v>
      </c>
      <c r="D380" s="18" t="s">
        <v>1377</v>
      </c>
      <c r="E380" s="18" t="s">
        <v>1378</v>
      </c>
      <c r="F380" s="19">
        <v>5.29</v>
      </c>
      <c r="G380" s="19">
        <v>5.1100000000000003</v>
      </c>
      <c r="H380" s="20" t="s">
        <v>18</v>
      </c>
      <c r="I380" s="20" t="s">
        <v>20</v>
      </c>
      <c r="J380" s="20" t="s">
        <v>20</v>
      </c>
      <c r="K380" s="20" t="s">
        <v>19</v>
      </c>
      <c r="L380" s="21" t="s">
        <v>127</v>
      </c>
    </row>
    <row r="381" spans="1:12" s="1" customFormat="1" x14ac:dyDescent="0.2">
      <c r="A381" s="16" t="s">
        <v>1379</v>
      </c>
      <c r="B381" s="17" t="s">
        <v>1380</v>
      </c>
      <c r="C381" s="17" t="s">
        <v>62</v>
      </c>
      <c r="D381" s="18" t="s">
        <v>1381</v>
      </c>
      <c r="E381" s="18" t="s">
        <v>1382</v>
      </c>
      <c r="F381" s="19">
        <v>6.27</v>
      </c>
      <c r="G381" s="19">
        <v>4.32</v>
      </c>
      <c r="H381" s="20" t="s">
        <v>18</v>
      </c>
      <c r="I381" s="20" t="s">
        <v>20</v>
      </c>
      <c r="J381" s="20" t="s">
        <v>20</v>
      </c>
      <c r="K381" s="20" t="s">
        <v>19</v>
      </c>
      <c r="L381" s="21" t="s">
        <v>21</v>
      </c>
    </row>
    <row r="382" spans="1:12" s="1" customFormat="1" x14ac:dyDescent="0.2">
      <c r="A382" s="16" t="s">
        <v>1383</v>
      </c>
      <c r="B382" s="17" t="s">
        <v>1384</v>
      </c>
      <c r="C382" s="17" t="s">
        <v>15</v>
      </c>
      <c r="D382" s="18" t="s">
        <v>388</v>
      </c>
      <c r="E382" s="18" t="s">
        <v>1385</v>
      </c>
      <c r="F382" s="19">
        <v>318.29000000000002</v>
      </c>
      <c r="G382" s="19">
        <v>106.01</v>
      </c>
      <c r="H382" s="20" t="s">
        <v>1386</v>
      </c>
      <c r="I382" s="20" t="s">
        <v>19</v>
      </c>
      <c r="J382" s="20" t="s">
        <v>19</v>
      </c>
      <c r="K382" s="20" t="s">
        <v>19</v>
      </c>
      <c r="L382" s="21" t="s">
        <v>21</v>
      </c>
    </row>
    <row r="383" spans="1:12" s="1" customFormat="1" x14ac:dyDescent="0.2">
      <c r="A383" s="16" t="s">
        <v>1387</v>
      </c>
      <c r="B383" s="17" t="s">
        <v>1387</v>
      </c>
      <c r="C383" s="17" t="s">
        <v>251</v>
      </c>
      <c r="D383" s="18" t="s">
        <v>1388</v>
      </c>
      <c r="E383" s="18" t="s">
        <v>1389</v>
      </c>
      <c r="F383" s="19">
        <v>1400.27</v>
      </c>
      <c r="G383" s="19">
        <v>1648.16</v>
      </c>
      <c r="H383" s="20" t="s">
        <v>41</v>
      </c>
      <c r="I383" s="20" t="s">
        <v>19</v>
      </c>
      <c r="J383" s="20" t="s">
        <v>19</v>
      </c>
      <c r="K383" s="20" t="s">
        <v>20</v>
      </c>
      <c r="L383" s="21" t="s">
        <v>21</v>
      </c>
    </row>
    <row r="384" spans="1:12" s="1" customFormat="1" x14ac:dyDescent="0.2">
      <c r="A384" s="16" t="s">
        <v>1390</v>
      </c>
      <c r="B384" s="17" t="s">
        <v>1391</v>
      </c>
      <c r="C384" s="17" t="s">
        <v>773</v>
      </c>
      <c r="D384" s="18" t="s">
        <v>1392</v>
      </c>
      <c r="E384" s="18" t="s">
        <v>1393</v>
      </c>
      <c r="F384" s="19">
        <v>547</v>
      </c>
      <c r="G384" s="19">
        <v>471.1</v>
      </c>
      <c r="H384" s="20" t="s">
        <v>18</v>
      </c>
      <c r="I384" s="20" t="s">
        <v>20</v>
      </c>
      <c r="J384" s="20" t="s">
        <v>19</v>
      </c>
      <c r="K384" s="20" t="s">
        <v>19</v>
      </c>
      <c r="L384" s="21" t="s">
        <v>21</v>
      </c>
    </row>
    <row r="385" spans="1:12" s="1" customFormat="1" x14ac:dyDescent="0.2">
      <c r="A385" s="16" t="s">
        <v>1394</v>
      </c>
      <c r="B385" s="17" t="s">
        <v>1395</v>
      </c>
      <c r="C385" s="17" t="s">
        <v>70</v>
      </c>
      <c r="D385" s="18" t="s">
        <v>1396</v>
      </c>
      <c r="E385" s="18" t="s">
        <v>1397</v>
      </c>
      <c r="F385" s="19">
        <v>631.08000000000004</v>
      </c>
      <c r="G385" s="19">
        <v>468.11</v>
      </c>
      <c r="H385" s="20" t="s">
        <v>18</v>
      </c>
      <c r="I385" s="20" t="s">
        <v>20</v>
      </c>
      <c r="J385" s="20" t="s">
        <v>20</v>
      </c>
      <c r="K385" s="20" t="s">
        <v>19</v>
      </c>
      <c r="L385" s="21" t="s">
        <v>21</v>
      </c>
    </row>
    <row r="386" spans="1:12" s="1" customFormat="1" x14ac:dyDescent="0.2">
      <c r="A386" s="16" t="s">
        <v>1398</v>
      </c>
      <c r="B386" s="17" t="s">
        <v>1399</v>
      </c>
      <c r="C386" s="17" t="s">
        <v>38</v>
      </c>
      <c r="D386" s="18" t="s">
        <v>1400</v>
      </c>
      <c r="E386" s="18" t="s">
        <v>1401</v>
      </c>
      <c r="F386" s="19">
        <v>2360.1</v>
      </c>
      <c r="G386" s="19">
        <v>2007.63</v>
      </c>
      <c r="H386" s="20" t="s">
        <v>18</v>
      </c>
      <c r="I386" s="20" t="s">
        <v>20</v>
      </c>
      <c r="J386" s="20" t="s">
        <v>20</v>
      </c>
      <c r="K386" s="20" t="s">
        <v>19</v>
      </c>
      <c r="L386" s="21" t="s">
        <v>236</v>
      </c>
    </row>
    <row r="387" spans="1:12" s="1" customFormat="1" x14ac:dyDescent="0.2">
      <c r="A387" s="16" t="s">
        <v>1402</v>
      </c>
      <c r="B387" s="17" t="s">
        <v>1403</v>
      </c>
      <c r="C387" s="17" t="s">
        <v>34</v>
      </c>
      <c r="D387" s="18" t="s">
        <v>1404</v>
      </c>
      <c r="E387" s="18" t="s">
        <v>1405</v>
      </c>
      <c r="F387" s="19">
        <v>1665.95</v>
      </c>
      <c r="G387" s="19">
        <v>627.41</v>
      </c>
      <c r="H387" s="20" t="s">
        <v>41</v>
      </c>
      <c r="I387" s="20" t="s">
        <v>20</v>
      </c>
      <c r="J387" s="20" t="s">
        <v>19</v>
      </c>
      <c r="K387" s="20" t="s">
        <v>19</v>
      </c>
      <c r="L387" s="21" t="s">
        <v>1406</v>
      </c>
    </row>
    <row r="388" spans="1:12" s="1" customFormat="1" x14ac:dyDescent="0.2">
      <c r="A388" s="16" t="s">
        <v>1407</v>
      </c>
      <c r="B388" s="17" t="s">
        <v>1029</v>
      </c>
      <c r="C388" s="17" t="s">
        <v>96</v>
      </c>
      <c r="D388" s="18" t="s">
        <v>1408</v>
      </c>
      <c r="E388" s="18" t="s">
        <v>1409</v>
      </c>
      <c r="F388" s="19">
        <v>77.75</v>
      </c>
      <c r="G388" s="19">
        <v>70.599999999999994</v>
      </c>
      <c r="H388" s="20" t="s">
        <v>18</v>
      </c>
      <c r="I388" s="20" t="s">
        <v>20</v>
      </c>
      <c r="J388" s="20" t="s">
        <v>19</v>
      </c>
      <c r="K388" s="20" t="s">
        <v>19</v>
      </c>
      <c r="L388" s="21" t="s">
        <v>21</v>
      </c>
    </row>
    <row r="389" spans="1:12" s="1" customFormat="1" x14ac:dyDescent="0.2">
      <c r="A389" s="16" t="s">
        <v>1410</v>
      </c>
      <c r="B389" s="17" t="s">
        <v>1411</v>
      </c>
      <c r="C389" s="17" t="s">
        <v>138</v>
      </c>
      <c r="D389" s="18" t="s">
        <v>1412</v>
      </c>
      <c r="E389" s="18" t="s">
        <v>1413</v>
      </c>
      <c r="F389" s="19">
        <v>827.61</v>
      </c>
      <c r="G389" s="19">
        <v>489.51</v>
      </c>
      <c r="H389" s="20" t="s">
        <v>41</v>
      </c>
      <c r="I389" s="20" t="s">
        <v>20</v>
      </c>
      <c r="J389" s="20" t="s">
        <v>19</v>
      </c>
      <c r="K389" s="20" t="s">
        <v>20</v>
      </c>
      <c r="L389" s="21" t="s">
        <v>21</v>
      </c>
    </row>
    <row r="390" spans="1:12" s="1" customFormat="1" x14ac:dyDescent="0.2">
      <c r="A390" s="16" t="s">
        <v>1414</v>
      </c>
      <c r="B390" s="17" t="s">
        <v>1415</v>
      </c>
      <c r="C390" s="17" t="s">
        <v>768</v>
      </c>
      <c r="D390" s="18" t="s">
        <v>1416</v>
      </c>
      <c r="E390" s="18" t="s">
        <v>1417</v>
      </c>
      <c r="F390" s="19">
        <v>25.28</v>
      </c>
      <c r="G390" s="19">
        <v>23.15</v>
      </c>
      <c r="H390" s="20" t="s">
        <v>18</v>
      </c>
      <c r="I390" s="20" t="s">
        <v>20</v>
      </c>
      <c r="J390" s="20" t="s">
        <v>20</v>
      </c>
      <c r="K390" s="20" t="s">
        <v>19</v>
      </c>
      <c r="L390" s="21" t="s">
        <v>21</v>
      </c>
    </row>
    <row r="391" spans="1:12" s="1" customFormat="1" x14ac:dyDescent="0.2">
      <c r="A391" s="16" t="s">
        <v>1418</v>
      </c>
      <c r="B391" s="17" t="s">
        <v>233</v>
      </c>
      <c r="C391" s="17" t="s">
        <v>577</v>
      </c>
      <c r="D391" s="18" t="s">
        <v>1419</v>
      </c>
      <c r="E391" s="18" t="s">
        <v>1420</v>
      </c>
      <c r="F391" s="19">
        <v>593.17999999999995</v>
      </c>
      <c r="G391" s="19">
        <v>483.04</v>
      </c>
      <c r="H391" s="20" t="s">
        <v>18</v>
      </c>
      <c r="I391" s="20" t="s">
        <v>20</v>
      </c>
      <c r="J391" s="20" t="s">
        <v>20</v>
      </c>
      <c r="K391" s="20" t="s">
        <v>19</v>
      </c>
      <c r="L391" s="21" t="s">
        <v>21</v>
      </c>
    </row>
    <row r="392" spans="1:12" s="1" customFormat="1" x14ac:dyDescent="0.2">
      <c r="A392" s="16" t="s">
        <v>1421</v>
      </c>
      <c r="B392" s="17" t="s">
        <v>329</v>
      </c>
      <c r="C392" s="17" t="s">
        <v>1422</v>
      </c>
      <c r="D392" s="18" t="s">
        <v>1423</v>
      </c>
      <c r="E392" s="18" t="s">
        <v>1424</v>
      </c>
      <c r="F392" s="19">
        <v>1493.37</v>
      </c>
      <c r="G392" s="19">
        <v>1106.1400000000001</v>
      </c>
      <c r="H392" s="20" t="s">
        <v>18</v>
      </c>
      <c r="I392" s="20" t="s">
        <v>20</v>
      </c>
      <c r="J392" s="20" t="s">
        <v>20</v>
      </c>
      <c r="K392" s="20" t="s">
        <v>19</v>
      </c>
      <c r="L392" s="21" t="s">
        <v>21</v>
      </c>
    </row>
    <row r="393" spans="1:12" s="1" customFormat="1" x14ac:dyDescent="0.2">
      <c r="A393" s="16" t="s">
        <v>1425</v>
      </c>
      <c r="B393" s="17" t="s">
        <v>1426</v>
      </c>
      <c r="C393" s="17" t="s">
        <v>156</v>
      </c>
      <c r="D393" s="18" t="s">
        <v>1427</v>
      </c>
      <c r="E393" s="18" t="s">
        <v>1428</v>
      </c>
      <c r="F393" s="19">
        <v>98</v>
      </c>
      <c r="G393" s="19">
        <v>103.3</v>
      </c>
      <c r="H393" s="20" t="s">
        <v>18</v>
      </c>
      <c r="I393" s="20" t="s">
        <v>20</v>
      </c>
      <c r="J393" s="20" t="s">
        <v>20</v>
      </c>
      <c r="K393" s="20" t="s">
        <v>19</v>
      </c>
      <c r="L393" s="21" t="s">
        <v>127</v>
      </c>
    </row>
    <row r="394" spans="1:12" s="1" customFormat="1" x14ac:dyDescent="0.2">
      <c r="A394" s="16" t="s">
        <v>1429</v>
      </c>
      <c r="B394" s="17" t="s">
        <v>1426</v>
      </c>
      <c r="C394" s="17" t="s">
        <v>96</v>
      </c>
      <c r="D394" s="18" t="s">
        <v>1430</v>
      </c>
      <c r="E394" s="18" t="s">
        <v>1431</v>
      </c>
      <c r="F394" s="19">
        <v>11.17</v>
      </c>
      <c r="G394" s="19">
        <v>10.08</v>
      </c>
      <c r="H394" s="20" t="s">
        <v>18</v>
      </c>
      <c r="I394" s="20" t="s">
        <v>20</v>
      </c>
      <c r="J394" s="20" t="s">
        <v>19</v>
      </c>
      <c r="K394" s="20" t="s">
        <v>19</v>
      </c>
      <c r="L394" s="21" t="s">
        <v>21</v>
      </c>
    </row>
    <row r="395" spans="1:12" s="1" customFormat="1" x14ac:dyDescent="0.2">
      <c r="A395" s="16" t="s">
        <v>1432</v>
      </c>
      <c r="B395" s="17" t="s">
        <v>1426</v>
      </c>
      <c r="C395" s="17" t="s">
        <v>96</v>
      </c>
      <c r="D395" s="18" t="s">
        <v>1433</v>
      </c>
      <c r="E395" s="18" t="s">
        <v>1434</v>
      </c>
      <c r="F395" s="19">
        <v>7.89</v>
      </c>
      <c r="G395" s="19">
        <v>7.14</v>
      </c>
      <c r="H395" s="20" t="s">
        <v>18</v>
      </c>
      <c r="I395" s="20" t="s">
        <v>20</v>
      </c>
      <c r="J395" s="20" t="s">
        <v>19</v>
      </c>
      <c r="K395" s="20" t="s">
        <v>19</v>
      </c>
      <c r="L395" s="21" t="s">
        <v>21</v>
      </c>
    </row>
    <row r="396" spans="1:12" s="1" customFormat="1" x14ac:dyDescent="0.2">
      <c r="A396" s="16" t="s">
        <v>1435</v>
      </c>
      <c r="B396" s="17" t="s">
        <v>1426</v>
      </c>
      <c r="C396" s="17" t="s">
        <v>490</v>
      </c>
      <c r="D396" s="18" t="s">
        <v>1436</v>
      </c>
      <c r="E396" s="18" t="s">
        <v>1437</v>
      </c>
      <c r="F396" s="19">
        <v>27.79</v>
      </c>
      <c r="G396" s="19">
        <v>25.04</v>
      </c>
      <c r="H396" s="20" t="s">
        <v>18</v>
      </c>
      <c r="I396" s="20" t="s">
        <v>20</v>
      </c>
      <c r="J396" s="20" t="s">
        <v>19</v>
      </c>
      <c r="K396" s="20" t="s">
        <v>19</v>
      </c>
      <c r="L396" s="21" t="s">
        <v>21</v>
      </c>
    </row>
    <row r="397" spans="1:12" s="1" customFormat="1" x14ac:dyDescent="0.2">
      <c r="A397" s="16" t="s">
        <v>1438</v>
      </c>
      <c r="B397" s="17" t="s">
        <v>1426</v>
      </c>
      <c r="C397" s="17" t="s">
        <v>444</v>
      </c>
      <c r="D397" s="18" t="s">
        <v>1439</v>
      </c>
      <c r="E397" s="18" t="s">
        <v>1440</v>
      </c>
      <c r="F397" s="19">
        <v>427.44</v>
      </c>
      <c r="G397" s="19">
        <v>424.94</v>
      </c>
      <c r="H397" s="20" t="s">
        <v>18</v>
      </c>
      <c r="I397" s="20" t="s">
        <v>20</v>
      </c>
      <c r="J397" s="20" t="s">
        <v>19</v>
      </c>
      <c r="K397" s="20" t="s">
        <v>19</v>
      </c>
      <c r="L397" s="21" t="s">
        <v>21</v>
      </c>
    </row>
    <row r="398" spans="1:12" s="1" customFormat="1" x14ac:dyDescent="0.2">
      <c r="A398" s="16" t="s">
        <v>1441</v>
      </c>
      <c r="B398" s="17" t="s">
        <v>1426</v>
      </c>
      <c r="C398" s="17" t="s">
        <v>96</v>
      </c>
      <c r="D398" s="18" t="s">
        <v>1442</v>
      </c>
      <c r="E398" s="18" t="s">
        <v>1443</v>
      </c>
      <c r="F398" s="19">
        <v>5.15</v>
      </c>
      <c r="G398" s="19">
        <v>4.83</v>
      </c>
      <c r="H398" s="20" t="s">
        <v>18</v>
      </c>
      <c r="I398" s="20" t="s">
        <v>20</v>
      </c>
      <c r="J398" s="20" t="s">
        <v>19</v>
      </c>
      <c r="K398" s="20" t="s">
        <v>19</v>
      </c>
      <c r="L398" s="21" t="s">
        <v>21</v>
      </c>
    </row>
    <row r="399" spans="1:12" s="1" customFormat="1" x14ac:dyDescent="0.2">
      <c r="A399" s="16" t="s">
        <v>1444</v>
      </c>
      <c r="B399" s="17" t="s">
        <v>1426</v>
      </c>
      <c r="C399" s="17" t="s">
        <v>96</v>
      </c>
      <c r="D399" s="18" t="s">
        <v>1445</v>
      </c>
      <c r="E399" s="18" t="s">
        <v>1446</v>
      </c>
      <c r="F399" s="19">
        <v>6.61</v>
      </c>
      <c r="G399" s="19">
        <v>6.29</v>
      </c>
      <c r="H399" s="20" t="s">
        <v>18</v>
      </c>
      <c r="I399" s="20" t="s">
        <v>20</v>
      </c>
      <c r="J399" s="20" t="s">
        <v>19</v>
      </c>
      <c r="K399" s="20" t="s">
        <v>19</v>
      </c>
      <c r="L399" s="21" t="s">
        <v>21</v>
      </c>
    </row>
    <row r="400" spans="1:12" s="1" customFormat="1" x14ac:dyDescent="0.2">
      <c r="A400" s="16" t="s">
        <v>1447</v>
      </c>
      <c r="B400" s="17" t="s">
        <v>1426</v>
      </c>
      <c r="C400" s="17" t="s">
        <v>490</v>
      </c>
      <c r="D400" s="18" t="s">
        <v>1448</v>
      </c>
      <c r="E400" s="18" t="s">
        <v>1449</v>
      </c>
      <c r="F400" s="19">
        <v>11.23</v>
      </c>
      <c r="G400" s="19">
        <v>12.04</v>
      </c>
      <c r="H400" s="20" t="s">
        <v>18</v>
      </c>
      <c r="I400" s="20" t="s">
        <v>20</v>
      </c>
      <c r="J400" s="20" t="s">
        <v>19</v>
      </c>
      <c r="K400" s="20" t="s">
        <v>19</v>
      </c>
      <c r="L400" s="21" t="s">
        <v>21</v>
      </c>
    </row>
    <row r="401" spans="1:12" s="1" customFormat="1" x14ac:dyDescent="0.2">
      <c r="A401" s="16" t="s">
        <v>1450</v>
      </c>
      <c r="B401" s="17" t="s">
        <v>1451</v>
      </c>
      <c r="C401" s="17" t="s">
        <v>91</v>
      </c>
      <c r="D401" s="18" t="s">
        <v>1452</v>
      </c>
      <c r="E401" s="18" t="s">
        <v>1453</v>
      </c>
      <c r="F401" s="19">
        <v>3737.61</v>
      </c>
      <c r="G401" s="19">
        <v>2673.12</v>
      </c>
      <c r="H401" s="20" t="s">
        <v>18</v>
      </c>
      <c r="I401" s="20" t="s">
        <v>20</v>
      </c>
      <c r="J401" s="20" t="s">
        <v>19</v>
      </c>
      <c r="K401" s="20" t="s">
        <v>19</v>
      </c>
      <c r="L401" s="21" t="s">
        <v>21</v>
      </c>
    </row>
    <row r="402" spans="1:12" s="1" customFormat="1" x14ac:dyDescent="0.2">
      <c r="A402" s="16" t="s">
        <v>1454</v>
      </c>
      <c r="B402" s="17" t="s">
        <v>1451</v>
      </c>
      <c r="C402" s="17" t="s">
        <v>74</v>
      </c>
      <c r="D402" s="18" t="s">
        <v>1455</v>
      </c>
      <c r="E402" s="18" t="s">
        <v>1456</v>
      </c>
      <c r="F402" s="19">
        <v>444.81</v>
      </c>
      <c r="G402" s="19">
        <v>380.83</v>
      </c>
      <c r="H402" s="20" t="s">
        <v>18</v>
      </c>
      <c r="I402" s="20" t="s">
        <v>20</v>
      </c>
      <c r="J402" s="20" t="s">
        <v>20</v>
      </c>
      <c r="K402" s="20" t="s">
        <v>19</v>
      </c>
      <c r="L402" s="21" t="s">
        <v>21</v>
      </c>
    </row>
    <row r="403" spans="1:12" s="1" customFormat="1" x14ac:dyDescent="0.2">
      <c r="A403" s="16" t="s">
        <v>1457</v>
      </c>
      <c r="B403" s="17" t="s">
        <v>1176</v>
      </c>
      <c r="C403" s="17" t="s">
        <v>70</v>
      </c>
      <c r="D403" s="18" t="s">
        <v>1458</v>
      </c>
      <c r="E403" s="18" t="s">
        <v>1459</v>
      </c>
      <c r="F403" s="19">
        <v>235.51</v>
      </c>
      <c r="G403" s="19">
        <v>236.13</v>
      </c>
      <c r="H403" s="20" t="s">
        <v>18</v>
      </c>
      <c r="I403" s="20" t="s">
        <v>20</v>
      </c>
      <c r="J403" s="20" t="s">
        <v>20</v>
      </c>
      <c r="K403" s="20" t="s">
        <v>19</v>
      </c>
      <c r="L403" s="21" t="s">
        <v>21</v>
      </c>
    </row>
    <row r="404" spans="1:12" s="1" customFormat="1" x14ac:dyDescent="0.2">
      <c r="A404" s="16" t="s">
        <v>1460</v>
      </c>
      <c r="B404" s="17" t="s">
        <v>1461</v>
      </c>
      <c r="C404" s="17" t="s">
        <v>147</v>
      </c>
      <c r="D404" s="18" t="s">
        <v>1462</v>
      </c>
      <c r="E404" s="18" t="s">
        <v>1463</v>
      </c>
      <c r="F404" s="19">
        <v>187.78</v>
      </c>
      <c r="G404" s="19">
        <v>175.55</v>
      </c>
      <c r="H404" s="20" t="s">
        <v>41</v>
      </c>
      <c r="I404" s="20" t="s">
        <v>20</v>
      </c>
      <c r="J404" s="20" t="s">
        <v>20</v>
      </c>
      <c r="K404" s="20" t="s">
        <v>19</v>
      </c>
      <c r="L404" s="21" t="s">
        <v>127</v>
      </c>
    </row>
    <row r="405" spans="1:12" s="1" customFormat="1" x14ac:dyDescent="0.2">
      <c r="A405" s="16" t="s">
        <v>1464</v>
      </c>
      <c r="B405" s="17" t="s">
        <v>1465</v>
      </c>
      <c r="C405" s="17" t="s">
        <v>316</v>
      </c>
      <c r="D405" s="18" t="s">
        <v>1466</v>
      </c>
      <c r="E405" s="18" t="s">
        <v>1467</v>
      </c>
      <c r="F405" s="19">
        <v>543.35</v>
      </c>
      <c r="G405" s="19">
        <v>526.30999999999995</v>
      </c>
      <c r="H405" s="20" t="s">
        <v>41</v>
      </c>
      <c r="I405" s="20" t="s">
        <v>20</v>
      </c>
      <c r="J405" s="20" t="s">
        <v>19</v>
      </c>
      <c r="K405" s="20" t="s">
        <v>19</v>
      </c>
      <c r="L405" s="21" t="s">
        <v>21</v>
      </c>
    </row>
    <row r="406" spans="1:12" s="1" customFormat="1" x14ac:dyDescent="0.2">
      <c r="A406" s="16" t="s">
        <v>1468</v>
      </c>
      <c r="B406" s="17" t="s">
        <v>1465</v>
      </c>
      <c r="C406" s="17" t="s">
        <v>110</v>
      </c>
      <c r="D406" s="18" t="s">
        <v>1469</v>
      </c>
      <c r="E406" s="18" t="s">
        <v>1470</v>
      </c>
      <c r="F406" s="19">
        <v>191.88</v>
      </c>
      <c r="G406" s="19">
        <v>185.11</v>
      </c>
      <c r="H406" s="20" t="s">
        <v>41</v>
      </c>
      <c r="I406" s="20" t="s">
        <v>20</v>
      </c>
      <c r="J406" s="20" t="s">
        <v>19</v>
      </c>
      <c r="K406" s="20" t="s">
        <v>19</v>
      </c>
      <c r="L406" s="21" t="s">
        <v>21</v>
      </c>
    </row>
    <row r="407" spans="1:12" s="1" customFormat="1" x14ac:dyDescent="0.2">
      <c r="A407" s="16" t="s">
        <v>1471</v>
      </c>
      <c r="B407" s="17" t="s">
        <v>1472</v>
      </c>
      <c r="C407" s="17" t="s">
        <v>34</v>
      </c>
      <c r="D407" s="18" t="s">
        <v>388</v>
      </c>
      <c r="E407" s="18" t="s">
        <v>1473</v>
      </c>
      <c r="F407" s="19">
        <v>424.36</v>
      </c>
      <c r="G407" s="19">
        <v>135.35</v>
      </c>
      <c r="H407" s="20" t="s">
        <v>400</v>
      </c>
      <c r="I407" s="20" t="s">
        <v>20</v>
      </c>
      <c r="J407" s="20" t="s">
        <v>19</v>
      </c>
      <c r="K407" s="20" t="s">
        <v>19</v>
      </c>
      <c r="L407" s="21" t="s">
        <v>21</v>
      </c>
    </row>
    <row r="408" spans="1:12" s="1" customFormat="1" x14ac:dyDescent="0.2">
      <c r="A408" s="16" t="s">
        <v>1474</v>
      </c>
      <c r="B408" s="17" t="s">
        <v>29</v>
      </c>
      <c r="C408" s="17" t="s">
        <v>91</v>
      </c>
      <c r="D408" s="18" t="s">
        <v>1475</v>
      </c>
      <c r="E408" s="18" t="s">
        <v>1476</v>
      </c>
      <c r="F408" s="19">
        <v>1349.05</v>
      </c>
      <c r="G408" s="19">
        <v>886.2</v>
      </c>
      <c r="H408" s="20" t="s">
        <v>41</v>
      </c>
      <c r="I408" s="20" t="s">
        <v>20</v>
      </c>
      <c r="J408" s="20" t="s">
        <v>19</v>
      </c>
      <c r="K408" s="20" t="s">
        <v>19</v>
      </c>
      <c r="L408" s="21" t="s">
        <v>21</v>
      </c>
    </row>
    <row r="409" spans="1:12" s="1" customFormat="1" x14ac:dyDescent="0.2">
      <c r="A409" s="16" t="s">
        <v>1477</v>
      </c>
      <c r="B409" s="17" t="s">
        <v>1465</v>
      </c>
      <c r="C409" s="17" t="s">
        <v>316</v>
      </c>
      <c r="D409" s="18" t="s">
        <v>1478</v>
      </c>
      <c r="E409" s="18" t="s">
        <v>1479</v>
      </c>
      <c r="F409" s="19">
        <v>1506.5</v>
      </c>
      <c r="G409" s="19">
        <v>146.24</v>
      </c>
      <c r="H409" s="20" t="s">
        <v>41</v>
      </c>
      <c r="I409" s="20" t="s">
        <v>20</v>
      </c>
      <c r="J409" s="20" t="s">
        <v>19</v>
      </c>
      <c r="K409" s="20" t="s">
        <v>19</v>
      </c>
      <c r="L409" s="21" t="s">
        <v>127</v>
      </c>
    </row>
    <row r="410" spans="1:12" s="1" customFormat="1" x14ac:dyDescent="0.2">
      <c r="A410" s="16" t="s">
        <v>1480</v>
      </c>
      <c r="B410" s="17" t="s">
        <v>1481</v>
      </c>
      <c r="C410" s="17" t="s">
        <v>143</v>
      </c>
      <c r="D410" s="18" t="s">
        <v>1482</v>
      </c>
      <c r="E410" s="18" t="s">
        <v>1483</v>
      </c>
      <c r="F410" s="19">
        <v>265</v>
      </c>
      <c r="G410" s="19">
        <v>218.6</v>
      </c>
      <c r="H410" s="20" t="s">
        <v>18</v>
      </c>
      <c r="I410" s="20" t="s">
        <v>20</v>
      </c>
      <c r="J410" s="20" t="s">
        <v>19</v>
      </c>
      <c r="K410" s="20" t="s">
        <v>19</v>
      </c>
      <c r="L410" s="21" t="s">
        <v>21</v>
      </c>
    </row>
    <row r="411" spans="1:12" s="1" customFormat="1" x14ac:dyDescent="0.2">
      <c r="A411" s="16" t="s">
        <v>1484</v>
      </c>
      <c r="B411" s="17" t="s">
        <v>1485</v>
      </c>
      <c r="C411" s="17" t="s">
        <v>91</v>
      </c>
      <c r="D411" s="18" t="s">
        <v>1486</v>
      </c>
      <c r="E411" s="18" t="s">
        <v>1487</v>
      </c>
      <c r="F411" s="19">
        <v>389.56</v>
      </c>
      <c r="G411" s="19">
        <v>349.41</v>
      </c>
      <c r="H411" s="20" t="s">
        <v>18</v>
      </c>
      <c r="I411" s="20" t="s">
        <v>20</v>
      </c>
      <c r="J411" s="20" t="s">
        <v>19</v>
      </c>
      <c r="K411" s="20" t="s">
        <v>19</v>
      </c>
      <c r="L411" s="21" t="s">
        <v>434</v>
      </c>
    </row>
    <row r="412" spans="1:12" s="1" customFormat="1" x14ac:dyDescent="0.2">
      <c r="A412" s="16" t="s">
        <v>1488</v>
      </c>
      <c r="B412" s="17" t="s">
        <v>1489</v>
      </c>
      <c r="C412" s="17" t="s">
        <v>156</v>
      </c>
      <c r="D412" s="18" t="s">
        <v>1490</v>
      </c>
      <c r="E412" s="18" t="s">
        <v>1491</v>
      </c>
      <c r="F412" s="19">
        <v>184.53</v>
      </c>
      <c r="G412" s="19">
        <v>191.01</v>
      </c>
      <c r="H412" s="20" t="s">
        <v>18</v>
      </c>
      <c r="I412" s="20" t="s">
        <v>20</v>
      </c>
      <c r="J412" s="20" t="s">
        <v>20</v>
      </c>
      <c r="K412" s="20" t="s">
        <v>19</v>
      </c>
      <c r="L412" s="21" t="s">
        <v>21</v>
      </c>
    </row>
    <row r="413" spans="1:12" s="1" customFormat="1" x14ac:dyDescent="0.2">
      <c r="A413" s="16" t="s">
        <v>1492</v>
      </c>
      <c r="B413" s="17" t="s">
        <v>1472</v>
      </c>
      <c r="C413" s="17" t="s">
        <v>38</v>
      </c>
      <c r="D413" s="18" t="s">
        <v>1493</v>
      </c>
      <c r="E413" s="18" t="s">
        <v>1494</v>
      </c>
      <c r="F413" s="19">
        <v>470.9</v>
      </c>
      <c r="G413" s="19">
        <v>377.1</v>
      </c>
      <c r="H413" s="20" t="s">
        <v>18</v>
      </c>
      <c r="I413" s="20" t="s">
        <v>20</v>
      </c>
      <c r="J413" s="20" t="s">
        <v>20</v>
      </c>
      <c r="K413" s="20" t="s">
        <v>19</v>
      </c>
      <c r="L413" s="21" t="s">
        <v>21</v>
      </c>
    </row>
    <row r="414" spans="1:12" s="1" customFormat="1" x14ac:dyDescent="0.2">
      <c r="A414" s="16" t="s">
        <v>1495</v>
      </c>
      <c r="B414" s="17" t="s">
        <v>1496</v>
      </c>
      <c r="C414" s="17" t="s">
        <v>70</v>
      </c>
      <c r="D414" s="18" t="s">
        <v>1497</v>
      </c>
      <c r="E414" s="18" t="s">
        <v>1498</v>
      </c>
      <c r="F414" s="19">
        <v>178.06</v>
      </c>
      <c r="G414" s="19">
        <v>67.64</v>
      </c>
      <c r="H414" s="20" t="s">
        <v>18</v>
      </c>
      <c r="I414" s="20" t="s">
        <v>20</v>
      </c>
      <c r="J414" s="20" t="s">
        <v>20</v>
      </c>
      <c r="K414" s="20" t="s">
        <v>19</v>
      </c>
      <c r="L414" s="21" t="s">
        <v>21</v>
      </c>
    </row>
    <row r="415" spans="1:12" s="1" customFormat="1" x14ac:dyDescent="0.2">
      <c r="A415" s="16" t="s">
        <v>1499</v>
      </c>
      <c r="B415" s="17" t="s">
        <v>1500</v>
      </c>
      <c r="C415" s="17" t="s">
        <v>615</v>
      </c>
      <c r="D415" s="18" t="s">
        <v>1501</v>
      </c>
      <c r="E415" s="18" t="s">
        <v>1502</v>
      </c>
      <c r="F415" s="19">
        <v>18.149999999999999</v>
      </c>
      <c r="G415" s="19">
        <v>17.440000000000001</v>
      </c>
      <c r="H415" s="20" t="s">
        <v>18</v>
      </c>
      <c r="I415" s="20" t="s">
        <v>20</v>
      </c>
      <c r="J415" s="20" t="s">
        <v>19</v>
      </c>
      <c r="K415" s="20" t="s">
        <v>19</v>
      </c>
      <c r="L415" s="21" t="s">
        <v>21</v>
      </c>
    </row>
    <row r="416" spans="1:12" s="1" customFormat="1" x14ac:dyDescent="0.2">
      <c r="A416" s="16" t="s">
        <v>1503</v>
      </c>
      <c r="B416" s="17" t="s">
        <v>1500</v>
      </c>
      <c r="C416" s="17" t="s">
        <v>615</v>
      </c>
      <c r="D416" s="18" t="s">
        <v>1504</v>
      </c>
      <c r="E416" s="18" t="s">
        <v>1505</v>
      </c>
      <c r="F416" s="19">
        <v>14.55</v>
      </c>
      <c r="G416" s="19">
        <v>13.77</v>
      </c>
      <c r="H416" s="20" t="s">
        <v>18</v>
      </c>
      <c r="I416" s="20" t="s">
        <v>20</v>
      </c>
      <c r="J416" s="20" t="s">
        <v>19</v>
      </c>
      <c r="K416" s="20" t="s">
        <v>19</v>
      </c>
      <c r="L416" s="21" t="s">
        <v>21</v>
      </c>
    </row>
    <row r="417" spans="1:12" s="1" customFormat="1" x14ac:dyDescent="0.2">
      <c r="A417" s="16" t="s">
        <v>1506</v>
      </c>
      <c r="B417" s="17" t="s">
        <v>1500</v>
      </c>
      <c r="C417" s="17" t="s">
        <v>615</v>
      </c>
      <c r="D417" s="18" t="s">
        <v>1507</v>
      </c>
      <c r="E417" s="18" t="s">
        <v>1508</v>
      </c>
      <c r="F417" s="19">
        <v>2.82</v>
      </c>
      <c r="G417" s="19">
        <v>2.5499999999999998</v>
      </c>
      <c r="H417" s="20" t="s">
        <v>18</v>
      </c>
      <c r="I417" s="20" t="s">
        <v>20</v>
      </c>
      <c r="J417" s="20" t="s">
        <v>19</v>
      </c>
      <c r="K417" s="20" t="s">
        <v>19</v>
      </c>
      <c r="L417" s="21" t="s">
        <v>21</v>
      </c>
    </row>
    <row r="418" spans="1:12" s="1" customFormat="1" x14ac:dyDescent="0.2">
      <c r="A418" s="16" t="s">
        <v>1509</v>
      </c>
      <c r="B418" s="17" t="s">
        <v>1500</v>
      </c>
      <c r="C418" s="17" t="s">
        <v>615</v>
      </c>
      <c r="D418" s="18" t="s">
        <v>1510</v>
      </c>
      <c r="E418" s="18" t="s">
        <v>1511</v>
      </c>
      <c r="F418" s="19">
        <v>17.29</v>
      </c>
      <c r="G418" s="19">
        <v>16.88</v>
      </c>
      <c r="H418" s="20" t="s">
        <v>18</v>
      </c>
      <c r="I418" s="20" t="s">
        <v>20</v>
      </c>
      <c r="J418" s="20" t="s">
        <v>19</v>
      </c>
      <c r="K418" s="20" t="s">
        <v>19</v>
      </c>
      <c r="L418" s="21" t="s">
        <v>21</v>
      </c>
    </row>
    <row r="419" spans="1:12" s="1" customFormat="1" x14ac:dyDescent="0.2">
      <c r="A419" s="16" t="s">
        <v>1512</v>
      </c>
      <c r="B419" s="17" t="s">
        <v>1500</v>
      </c>
      <c r="C419" s="17" t="s">
        <v>615</v>
      </c>
      <c r="D419" s="18" t="s">
        <v>1513</v>
      </c>
      <c r="E419" s="18" t="s">
        <v>1514</v>
      </c>
      <c r="F419" s="19">
        <v>14.35</v>
      </c>
      <c r="G419" s="19">
        <v>13.77</v>
      </c>
      <c r="H419" s="20" t="s">
        <v>18</v>
      </c>
      <c r="I419" s="20" t="s">
        <v>20</v>
      </c>
      <c r="J419" s="20" t="s">
        <v>19</v>
      </c>
      <c r="K419" s="20" t="s">
        <v>19</v>
      </c>
      <c r="L419" s="21" t="s">
        <v>21</v>
      </c>
    </row>
    <row r="420" spans="1:12" s="1" customFormat="1" x14ac:dyDescent="0.2">
      <c r="A420" s="16" t="s">
        <v>1515</v>
      </c>
      <c r="B420" s="17" t="s">
        <v>1500</v>
      </c>
      <c r="C420" s="17" t="s">
        <v>615</v>
      </c>
      <c r="D420" s="18" t="s">
        <v>1516</v>
      </c>
      <c r="E420" s="18" t="s">
        <v>1517</v>
      </c>
      <c r="F420" s="19">
        <v>2.79</v>
      </c>
      <c r="G420" s="19">
        <v>2.5499999999999998</v>
      </c>
      <c r="H420" s="20" t="s">
        <v>18</v>
      </c>
      <c r="I420" s="20" t="s">
        <v>20</v>
      </c>
      <c r="J420" s="20" t="s">
        <v>19</v>
      </c>
      <c r="K420" s="20" t="s">
        <v>19</v>
      </c>
      <c r="L420" s="21" t="s">
        <v>21</v>
      </c>
    </row>
    <row r="421" spans="1:12" s="1" customFormat="1" x14ac:dyDescent="0.2">
      <c r="A421" s="16" t="s">
        <v>1518</v>
      </c>
      <c r="B421" s="17" t="s">
        <v>1519</v>
      </c>
      <c r="C421" s="17" t="s">
        <v>55</v>
      </c>
      <c r="D421" s="18" t="s">
        <v>388</v>
      </c>
      <c r="E421" s="18" t="s">
        <v>1520</v>
      </c>
      <c r="F421" s="19">
        <v>1164.94</v>
      </c>
      <c r="G421" s="19">
        <v>1004.41</v>
      </c>
      <c r="H421" s="20" t="s">
        <v>987</v>
      </c>
      <c r="I421" s="20" t="s">
        <v>20</v>
      </c>
      <c r="J421" s="20" t="s">
        <v>19</v>
      </c>
      <c r="K421" s="20" t="s">
        <v>19</v>
      </c>
      <c r="L421" s="21" t="s">
        <v>21</v>
      </c>
    </row>
    <row r="422" spans="1:12" s="1" customFormat="1" x14ac:dyDescent="0.2">
      <c r="A422" s="16" t="s">
        <v>1521</v>
      </c>
      <c r="B422" s="17" t="s">
        <v>1522</v>
      </c>
      <c r="C422" s="17" t="s">
        <v>55</v>
      </c>
      <c r="D422" s="18" t="s">
        <v>1523</v>
      </c>
      <c r="E422" s="18" t="s">
        <v>1524</v>
      </c>
      <c r="F422" s="19">
        <v>104.12</v>
      </c>
      <c r="G422" s="19">
        <v>77.55</v>
      </c>
      <c r="H422" s="20" t="s">
        <v>41</v>
      </c>
      <c r="I422" s="20" t="s">
        <v>20</v>
      </c>
      <c r="J422" s="20" t="s">
        <v>19</v>
      </c>
      <c r="K422" s="20" t="s">
        <v>19</v>
      </c>
      <c r="L422" s="21" t="s">
        <v>648</v>
      </c>
    </row>
    <row r="423" spans="1:12" s="1" customFormat="1" x14ac:dyDescent="0.2">
      <c r="A423" s="16" t="s">
        <v>1525</v>
      </c>
      <c r="B423" s="17" t="s">
        <v>1526</v>
      </c>
      <c r="C423" s="17" t="s">
        <v>55</v>
      </c>
      <c r="D423" s="18" t="s">
        <v>1527</v>
      </c>
      <c r="E423" s="18" t="s">
        <v>1528</v>
      </c>
      <c r="F423" s="19">
        <v>729.42</v>
      </c>
      <c r="G423" s="19">
        <v>566.76</v>
      </c>
      <c r="H423" s="20" t="s">
        <v>41</v>
      </c>
      <c r="I423" s="20" t="s">
        <v>20</v>
      </c>
      <c r="J423" s="20" t="s">
        <v>19</v>
      </c>
      <c r="K423" s="20" t="s">
        <v>19</v>
      </c>
      <c r="L423" s="21" t="s">
        <v>21</v>
      </c>
    </row>
    <row r="424" spans="1:12" s="1" customFormat="1" x14ac:dyDescent="0.2">
      <c r="A424" s="16" t="s">
        <v>1529</v>
      </c>
      <c r="B424" s="17" t="s">
        <v>1530</v>
      </c>
      <c r="C424" s="17" t="s">
        <v>316</v>
      </c>
      <c r="D424" s="18" t="s">
        <v>1531</v>
      </c>
      <c r="E424" s="18" t="s">
        <v>1532</v>
      </c>
      <c r="F424" s="19">
        <v>218.36</v>
      </c>
      <c r="G424" s="19">
        <v>129.16999999999999</v>
      </c>
      <c r="H424" s="20" t="s">
        <v>41</v>
      </c>
      <c r="I424" s="20" t="s">
        <v>20</v>
      </c>
      <c r="J424" s="20" t="s">
        <v>19</v>
      </c>
      <c r="K424" s="20" t="s">
        <v>19</v>
      </c>
      <c r="L424" s="21" t="s">
        <v>361</v>
      </c>
    </row>
    <row r="425" spans="1:12" s="1" customFormat="1" x14ac:dyDescent="0.2">
      <c r="A425" s="16" t="s">
        <v>1533</v>
      </c>
      <c r="B425" s="17" t="s">
        <v>1534</v>
      </c>
      <c r="C425" s="17" t="s">
        <v>130</v>
      </c>
      <c r="D425" s="18" t="s">
        <v>1535</v>
      </c>
      <c r="E425" s="18" t="s">
        <v>1536</v>
      </c>
      <c r="F425" s="19">
        <v>261.54000000000002</v>
      </c>
      <c r="G425" s="19">
        <v>181.66</v>
      </c>
      <c r="H425" s="20" t="s">
        <v>18</v>
      </c>
      <c r="I425" s="20" t="s">
        <v>20</v>
      </c>
      <c r="J425" s="20" t="s">
        <v>20</v>
      </c>
      <c r="K425" s="20" t="s">
        <v>19</v>
      </c>
      <c r="L425" s="21" t="s">
        <v>21</v>
      </c>
    </row>
    <row r="426" spans="1:12" s="1" customFormat="1" x14ac:dyDescent="0.2">
      <c r="A426" s="16" t="s">
        <v>1537</v>
      </c>
      <c r="B426" s="17" t="s">
        <v>1538</v>
      </c>
      <c r="C426" s="17" t="s">
        <v>91</v>
      </c>
      <c r="D426" s="18" t="s">
        <v>1539</v>
      </c>
      <c r="E426" s="18" t="s">
        <v>1540</v>
      </c>
      <c r="F426" s="19">
        <v>568.77</v>
      </c>
      <c r="G426" s="19">
        <v>405.9</v>
      </c>
      <c r="H426" s="20" t="s">
        <v>18</v>
      </c>
      <c r="I426" s="20" t="s">
        <v>20</v>
      </c>
      <c r="J426" s="20" t="s">
        <v>19</v>
      </c>
      <c r="K426" s="20" t="s">
        <v>19</v>
      </c>
      <c r="L426" s="21" t="s">
        <v>434</v>
      </c>
    </row>
    <row r="427" spans="1:12" s="1" customFormat="1" x14ac:dyDescent="0.2">
      <c r="A427" s="16" t="s">
        <v>1541</v>
      </c>
      <c r="B427" s="17" t="s">
        <v>1542</v>
      </c>
      <c r="C427" s="17" t="s">
        <v>115</v>
      </c>
      <c r="D427" s="18" t="s">
        <v>1543</v>
      </c>
      <c r="E427" s="18" t="s">
        <v>1544</v>
      </c>
      <c r="F427" s="19">
        <v>1890.16</v>
      </c>
      <c r="G427" s="19">
        <v>1548.44</v>
      </c>
      <c r="H427" s="20" t="s">
        <v>18</v>
      </c>
      <c r="I427" s="20" t="s">
        <v>20</v>
      </c>
      <c r="J427" s="20" t="s">
        <v>20</v>
      </c>
      <c r="K427" s="20" t="s">
        <v>19</v>
      </c>
      <c r="L427" s="21" t="s">
        <v>21</v>
      </c>
    </row>
    <row r="428" spans="1:12" s="1" customFormat="1" x14ac:dyDescent="0.2">
      <c r="A428" s="16" t="s">
        <v>1545</v>
      </c>
      <c r="B428" s="17" t="s">
        <v>278</v>
      </c>
      <c r="C428" s="17" t="s">
        <v>251</v>
      </c>
      <c r="D428" s="18" t="s">
        <v>1546</v>
      </c>
      <c r="E428" s="18" t="s">
        <v>1547</v>
      </c>
      <c r="F428" s="19">
        <v>2056.34</v>
      </c>
      <c r="G428" s="19">
        <v>2059.84</v>
      </c>
      <c r="H428" s="20" t="s">
        <v>18</v>
      </c>
      <c r="I428" s="20" t="s">
        <v>20</v>
      </c>
      <c r="J428" s="20" t="s">
        <v>20</v>
      </c>
      <c r="K428" s="20" t="s">
        <v>19</v>
      </c>
      <c r="L428" s="21" t="s">
        <v>21</v>
      </c>
    </row>
    <row r="429" spans="1:12" s="1" customFormat="1" x14ac:dyDescent="0.2">
      <c r="A429" s="22" t="s">
        <v>1548</v>
      </c>
      <c r="B429" s="23" t="s">
        <v>1549</v>
      </c>
      <c r="C429" s="23" t="s">
        <v>62</v>
      </c>
      <c r="D429" s="24" t="s">
        <v>1550</v>
      </c>
      <c r="E429" s="24" t="s">
        <v>1551</v>
      </c>
      <c r="F429" s="25">
        <v>12.61</v>
      </c>
      <c r="G429" s="25">
        <v>8.84</v>
      </c>
      <c r="H429" s="26" t="s">
        <v>41</v>
      </c>
      <c r="I429" s="26" t="s">
        <v>20</v>
      </c>
      <c r="J429" s="26" t="s">
        <v>19</v>
      </c>
      <c r="K429" s="26" t="s">
        <v>19</v>
      </c>
      <c r="L429" s="27" t="s">
        <v>21</v>
      </c>
    </row>
  </sheetData>
  <sheetProtection autoFilter="0"/>
  <autoFilter ref="A2:L431" xr:uid="{7F786B54-3DB4-4589-BE30-06673465FD77}"/>
  <mergeCells count="1">
    <mergeCell ref="A1:L1"/>
  </mergeCells>
  <pageMargins left="0" right="0" top="0" bottom="0" header="0" footer="0"/>
  <pageSetup paperSize="9" scale="57"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E141-ABEC-461B-A6C4-AFD728DEB082}">
  <sheetPr>
    <tabColor rgb="FFD02433"/>
  </sheetPr>
  <dimension ref="A1:I68"/>
  <sheetViews>
    <sheetView zoomScale="90" zoomScaleNormal="90" workbookViewId="0">
      <selection sqref="A1:D1"/>
    </sheetView>
  </sheetViews>
  <sheetFormatPr defaultColWidth="9.140625" defaultRowHeight="15" x14ac:dyDescent="0.25"/>
  <cols>
    <col min="1" max="1" width="50.28515625" style="33" customWidth="1"/>
    <col min="2" max="2" width="18.7109375" style="33" customWidth="1"/>
    <col min="3" max="4" width="22.140625" style="33" customWidth="1"/>
    <col min="5" max="5" width="9.140625" style="32"/>
    <col min="6" max="6" width="9.140625" style="33"/>
    <col min="7" max="8" width="17.42578125" style="33" bestFit="1" customWidth="1"/>
    <col min="9" max="9" width="9.140625" style="33"/>
    <col min="10" max="10" width="15.7109375" style="33" bestFit="1" customWidth="1"/>
    <col min="11" max="16384" width="9.140625" style="33"/>
  </cols>
  <sheetData>
    <row r="1" spans="1:5" s="1" customFormat="1" ht="65.25" customHeight="1" x14ac:dyDescent="0.2">
      <c r="A1" s="80" t="s">
        <v>1552</v>
      </c>
      <c r="B1" s="81"/>
      <c r="C1" s="81"/>
      <c r="D1" s="82"/>
      <c r="E1" s="28"/>
    </row>
    <row r="2" spans="1:5" x14ac:dyDescent="0.25">
      <c r="A2" s="29" t="s">
        <v>1553</v>
      </c>
      <c r="B2" s="30" t="s">
        <v>6</v>
      </c>
      <c r="C2" s="30" t="s">
        <v>7</v>
      </c>
      <c r="D2" s="31" t="s">
        <v>1554</v>
      </c>
    </row>
    <row r="3" spans="1:5" x14ac:dyDescent="0.25">
      <c r="A3" s="34" t="s">
        <v>51</v>
      </c>
      <c r="B3" s="13">
        <v>3541.7</v>
      </c>
      <c r="C3" s="13">
        <v>3192.6899999999996</v>
      </c>
      <c r="D3" s="35">
        <v>7</v>
      </c>
      <c r="E3" s="36"/>
    </row>
    <row r="4" spans="1:5" x14ac:dyDescent="0.25">
      <c r="A4" s="37" t="s">
        <v>30</v>
      </c>
      <c r="B4" s="19">
        <v>1919.7200000000003</v>
      </c>
      <c r="C4" s="19">
        <v>1761.4299999999998</v>
      </c>
      <c r="D4" s="38">
        <v>4</v>
      </c>
      <c r="E4" s="36"/>
    </row>
    <row r="5" spans="1:5" x14ac:dyDescent="0.25">
      <c r="A5" s="37" t="s">
        <v>66</v>
      </c>
      <c r="B5" s="19">
        <v>1000.79</v>
      </c>
      <c r="C5" s="19">
        <v>831.76</v>
      </c>
      <c r="D5" s="38">
        <v>3</v>
      </c>
      <c r="E5" s="36"/>
    </row>
    <row r="6" spans="1:5" x14ac:dyDescent="0.25">
      <c r="A6" s="37" t="s">
        <v>251</v>
      </c>
      <c r="B6" s="19">
        <v>5671.2800000000007</v>
      </c>
      <c r="C6" s="19">
        <v>5862.46</v>
      </c>
      <c r="D6" s="38">
        <v>7</v>
      </c>
      <c r="E6" s="36"/>
    </row>
    <row r="7" spans="1:5" x14ac:dyDescent="0.25">
      <c r="A7" s="37" t="s">
        <v>229</v>
      </c>
      <c r="B7" s="19">
        <v>1474.0700000000002</v>
      </c>
      <c r="C7" s="19">
        <v>1098.9900000000002</v>
      </c>
      <c r="D7" s="38">
        <v>8</v>
      </c>
      <c r="E7" s="36"/>
    </row>
    <row r="8" spans="1:5" x14ac:dyDescent="0.25">
      <c r="A8" s="37" t="s">
        <v>55</v>
      </c>
      <c r="B8" s="19">
        <v>6275.56</v>
      </c>
      <c r="C8" s="19">
        <v>5159.1800000000012</v>
      </c>
      <c r="D8" s="38">
        <v>11</v>
      </c>
      <c r="E8" s="36"/>
    </row>
    <row r="9" spans="1:5" x14ac:dyDescent="0.25">
      <c r="A9" s="37" t="s">
        <v>895</v>
      </c>
      <c r="B9" s="19">
        <v>270.3</v>
      </c>
      <c r="C9" s="19">
        <v>236.42</v>
      </c>
      <c r="D9" s="38">
        <v>1</v>
      </c>
      <c r="E9" s="36"/>
    </row>
    <row r="10" spans="1:5" x14ac:dyDescent="0.25">
      <c r="A10" s="37" t="s">
        <v>840</v>
      </c>
      <c r="B10" s="19">
        <v>21.77</v>
      </c>
      <c r="C10" s="19">
        <v>21.29</v>
      </c>
      <c r="D10" s="38">
        <v>1</v>
      </c>
      <c r="E10" s="36"/>
    </row>
    <row r="11" spans="1:5" x14ac:dyDescent="0.25">
      <c r="A11" s="37" t="s">
        <v>130</v>
      </c>
      <c r="B11" s="19">
        <v>3626.94</v>
      </c>
      <c r="C11" s="19">
        <v>2823.25</v>
      </c>
      <c r="D11" s="38">
        <v>9</v>
      </c>
      <c r="E11" s="36"/>
    </row>
    <row r="12" spans="1:5" x14ac:dyDescent="0.25">
      <c r="A12" s="37" t="s">
        <v>110</v>
      </c>
      <c r="B12" s="19">
        <v>1900.35</v>
      </c>
      <c r="C12" s="19">
        <v>1660.63</v>
      </c>
      <c r="D12" s="38">
        <v>12</v>
      </c>
      <c r="E12" s="36"/>
    </row>
    <row r="13" spans="1:5" x14ac:dyDescent="0.25">
      <c r="A13" s="37" t="s">
        <v>316</v>
      </c>
      <c r="B13" s="19">
        <v>3080.4300000000003</v>
      </c>
      <c r="C13" s="19">
        <v>1479.93</v>
      </c>
      <c r="D13" s="38">
        <v>7</v>
      </c>
      <c r="E13" s="36"/>
    </row>
    <row r="14" spans="1:5" x14ac:dyDescent="0.25">
      <c r="A14" s="37" t="s">
        <v>778</v>
      </c>
      <c r="B14" s="19">
        <v>1089.23</v>
      </c>
      <c r="C14" s="19">
        <v>1074.02</v>
      </c>
      <c r="D14" s="38">
        <v>3</v>
      </c>
      <c r="E14" s="36"/>
    </row>
    <row r="15" spans="1:5" x14ac:dyDescent="0.25">
      <c r="A15" s="37" t="s">
        <v>211</v>
      </c>
      <c r="B15" s="19">
        <v>3860.18</v>
      </c>
      <c r="C15" s="19">
        <v>3342.7599999999998</v>
      </c>
      <c r="D15" s="38">
        <v>7</v>
      </c>
      <c r="E15" s="36"/>
    </row>
    <row r="16" spans="1:5" x14ac:dyDescent="0.25">
      <c r="A16" s="37" t="s">
        <v>239</v>
      </c>
      <c r="B16" s="19">
        <v>77.489999999999995</v>
      </c>
      <c r="C16" s="19">
        <v>66.239999999999995</v>
      </c>
      <c r="D16" s="38">
        <v>1</v>
      </c>
      <c r="E16" s="36"/>
    </row>
    <row r="17" spans="1:9" x14ac:dyDescent="0.25">
      <c r="A17" s="37" t="s">
        <v>577</v>
      </c>
      <c r="B17" s="19">
        <v>2025.48</v>
      </c>
      <c r="C17" s="19">
        <v>1682.27</v>
      </c>
      <c r="D17" s="38">
        <v>4</v>
      </c>
      <c r="E17" s="36"/>
    </row>
    <row r="18" spans="1:9" x14ac:dyDescent="0.25">
      <c r="A18" s="37" t="s">
        <v>565</v>
      </c>
      <c r="B18" s="19">
        <v>286.23</v>
      </c>
      <c r="C18" s="19">
        <v>201.89</v>
      </c>
      <c r="D18" s="38">
        <v>2</v>
      </c>
      <c r="E18" s="36"/>
    </row>
    <row r="19" spans="1:9" x14ac:dyDescent="0.25">
      <c r="A19" s="37" t="s">
        <v>34</v>
      </c>
      <c r="B19" s="19">
        <v>11643.160000000002</v>
      </c>
      <c r="C19" s="19">
        <v>8751.8000000000011</v>
      </c>
      <c r="D19" s="38">
        <v>19</v>
      </c>
      <c r="E19" s="36"/>
    </row>
    <row r="20" spans="1:9" x14ac:dyDescent="0.25">
      <c r="A20" s="37" t="s">
        <v>115</v>
      </c>
      <c r="B20" s="19">
        <v>32518.02</v>
      </c>
      <c r="C20" s="19">
        <v>29296.45</v>
      </c>
      <c r="D20" s="38">
        <v>15</v>
      </c>
      <c r="E20" s="36"/>
    </row>
    <row r="21" spans="1:9" x14ac:dyDescent="0.25">
      <c r="A21" s="37" t="s">
        <v>38</v>
      </c>
      <c r="B21" s="19">
        <v>7134.9699999999993</v>
      </c>
      <c r="C21" s="19">
        <v>6196.5</v>
      </c>
      <c r="D21" s="38">
        <v>12</v>
      </c>
      <c r="E21" s="36"/>
    </row>
    <row r="22" spans="1:9" x14ac:dyDescent="0.25">
      <c r="A22" s="37" t="s">
        <v>724</v>
      </c>
      <c r="B22" s="19">
        <v>3279.68</v>
      </c>
      <c r="C22" s="19">
        <v>2832.7300000000005</v>
      </c>
      <c r="D22" s="38">
        <v>5</v>
      </c>
      <c r="E22" s="36"/>
    </row>
    <row r="23" spans="1:9" x14ac:dyDescent="0.25">
      <c r="A23" s="37" t="s">
        <v>321</v>
      </c>
      <c r="B23" s="19">
        <v>15.53</v>
      </c>
      <c r="C23" s="19">
        <v>10.64</v>
      </c>
      <c r="D23" s="38">
        <v>1</v>
      </c>
      <c r="E23" s="36"/>
    </row>
    <row r="24" spans="1:9" x14ac:dyDescent="0.25">
      <c r="A24" s="37" t="s">
        <v>336</v>
      </c>
      <c r="B24" s="19">
        <v>5694.2</v>
      </c>
      <c r="C24" s="19">
        <v>5277.1399999999994</v>
      </c>
      <c r="D24" s="38">
        <v>5</v>
      </c>
      <c r="E24" s="36"/>
    </row>
    <row r="25" spans="1:9" x14ac:dyDescent="0.25">
      <c r="A25" s="37" t="s">
        <v>1012</v>
      </c>
      <c r="B25" s="19">
        <v>1497.81</v>
      </c>
      <c r="C25" s="19">
        <v>1305.1300000000001</v>
      </c>
      <c r="D25" s="38">
        <v>3</v>
      </c>
      <c r="E25" s="36"/>
    </row>
    <row r="26" spans="1:9" x14ac:dyDescent="0.25">
      <c r="A26" s="37" t="s">
        <v>138</v>
      </c>
      <c r="B26" s="19">
        <v>8100.51</v>
      </c>
      <c r="C26" s="19">
        <v>5845.5400000000009</v>
      </c>
      <c r="D26" s="38">
        <v>8</v>
      </c>
      <c r="E26" s="36"/>
    </row>
    <row r="27" spans="1:9" x14ac:dyDescent="0.25">
      <c r="A27" s="37" t="s">
        <v>24</v>
      </c>
      <c r="B27" s="19">
        <v>11084.400000000001</v>
      </c>
      <c r="C27" s="19">
        <v>12541.57</v>
      </c>
      <c r="D27" s="38">
        <v>6</v>
      </c>
      <c r="E27" s="36"/>
      <c r="F27" s="19"/>
      <c r="G27" s="19"/>
      <c r="H27"/>
      <c r="I27"/>
    </row>
    <row r="28" spans="1:9" x14ac:dyDescent="0.25">
      <c r="A28" s="37" t="s">
        <v>541</v>
      </c>
      <c r="B28" s="19">
        <v>237.27</v>
      </c>
      <c r="C28" s="19">
        <v>179.44</v>
      </c>
      <c r="D28" s="38">
        <v>2</v>
      </c>
      <c r="E28" s="36"/>
      <c r="F28"/>
      <c r="G28"/>
      <c r="H28"/>
      <c r="I28"/>
    </row>
    <row r="29" spans="1:9" x14ac:dyDescent="0.25">
      <c r="A29" s="37" t="s">
        <v>398</v>
      </c>
      <c r="B29" s="19">
        <v>163.33000000000001</v>
      </c>
      <c r="C29" s="19">
        <v>141.51</v>
      </c>
      <c r="D29" s="38">
        <v>2</v>
      </c>
      <c r="E29" s="36"/>
    </row>
    <row r="30" spans="1:9" x14ac:dyDescent="0.25">
      <c r="A30" s="37" t="s">
        <v>43</v>
      </c>
      <c r="B30" s="19">
        <v>3289.32</v>
      </c>
      <c r="C30" s="19">
        <v>2588.27</v>
      </c>
      <c r="D30" s="38">
        <v>6</v>
      </c>
      <c r="E30" s="36"/>
    </row>
    <row r="31" spans="1:9" x14ac:dyDescent="0.25">
      <c r="A31" s="37" t="s">
        <v>177</v>
      </c>
      <c r="B31" s="19">
        <v>1419.88</v>
      </c>
      <c r="C31" s="19">
        <v>1314.63</v>
      </c>
      <c r="D31" s="38">
        <v>5</v>
      </c>
      <c r="E31" s="36"/>
    </row>
    <row r="32" spans="1:9" x14ac:dyDescent="0.25">
      <c r="A32" s="37" t="s">
        <v>47</v>
      </c>
      <c r="B32" s="19">
        <v>183.12</v>
      </c>
      <c r="C32" s="19">
        <v>146.92000000000002</v>
      </c>
      <c r="D32" s="38">
        <v>2</v>
      </c>
      <c r="E32" s="36"/>
    </row>
    <row r="33" spans="1:9" x14ac:dyDescent="0.25">
      <c r="A33" s="37" t="s">
        <v>147</v>
      </c>
      <c r="B33" s="19">
        <v>3616.9500000000003</v>
      </c>
      <c r="C33" s="19">
        <v>627.98</v>
      </c>
      <c r="D33" s="38">
        <v>6</v>
      </c>
      <c r="E33" s="36"/>
    </row>
    <row r="34" spans="1:9" x14ac:dyDescent="0.25">
      <c r="A34" s="37" t="s">
        <v>812</v>
      </c>
      <c r="B34" s="19">
        <v>9.42</v>
      </c>
      <c r="C34" s="19">
        <v>9.2099999999999991</v>
      </c>
      <c r="D34" s="38">
        <v>1</v>
      </c>
      <c r="E34" s="36"/>
    </row>
    <row r="35" spans="1:9" x14ac:dyDescent="0.25">
      <c r="A35" s="37" t="s">
        <v>224</v>
      </c>
      <c r="B35" s="19">
        <v>3614.55</v>
      </c>
      <c r="C35" s="19">
        <v>2675.6600000000003</v>
      </c>
      <c r="D35" s="38">
        <v>7</v>
      </c>
      <c r="E35" s="36"/>
    </row>
    <row r="36" spans="1:9" x14ac:dyDescent="0.25">
      <c r="A36" s="37" t="s">
        <v>902</v>
      </c>
      <c r="B36" s="19">
        <v>354.41999999999996</v>
      </c>
      <c r="C36" s="19">
        <v>301.79999999999995</v>
      </c>
      <c r="D36" s="38">
        <v>2</v>
      </c>
      <c r="E36" s="36"/>
    </row>
    <row r="37" spans="1:9" x14ac:dyDescent="0.25">
      <c r="A37" s="37" t="s">
        <v>15</v>
      </c>
      <c r="B37" s="19">
        <v>19387.810000000001</v>
      </c>
      <c r="C37" s="19">
        <v>17096.29</v>
      </c>
      <c r="D37" s="38">
        <v>16</v>
      </c>
      <c r="E37" s="36"/>
    </row>
    <row r="38" spans="1:9" x14ac:dyDescent="0.25">
      <c r="A38" s="37" t="s">
        <v>156</v>
      </c>
      <c r="B38" s="19">
        <v>8925.3200000000015</v>
      </c>
      <c r="C38" s="19">
        <v>9301.1099999999988</v>
      </c>
      <c r="D38" s="38">
        <v>14</v>
      </c>
      <c r="E38" s="36"/>
    </row>
    <row r="39" spans="1:9" x14ac:dyDescent="0.25">
      <c r="A39" s="37" t="s">
        <v>749</v>
      </c>
      <c r="B39" s="19">
        <v>1129.17</v>
      </c>
      <c r="C39" s="19">
        <v>1178.6500000000001</v>
      </c>
      <c r="D39" s="38">
        <v>1</v>
      </c>
      <c r="E39" s="36"/>
    </row>
    <row r="40" spans="1:9" x14ac:dyDescent="0.25">
      <c r="A40" s="37" t="s">
        <v>120</v>
      </c>
      <c r="B40" s="19">
        <v>4307.92</v>
      </c>
      <c r="C40" s="19">
        <v>4057.19</v>
      </c>
      <c r="D40" s="38">
        <v>4</v>
      </c>
      <c r="E40" s="36"/>
    </row>
    <row r="41" spans="1:9" x14ac:dyDescent="0.25">
      <c r="A41" s="37" t="s">
        <v>161</v>
      </c>
      <c r="B41" s="19">
        <v>4243.87</v>
      </c>
      <c r="C41" s="19">
        <v>3507.2200000000003</v>
      </c>
      <c r="D41" s="38">
        <v>12</v>
      </c>
      <c r="E41" s="36"/>
    </row>
    <row r="42" spans="1:9" x14ac:dyDescent="0.25">
      <c r="A42" s="37" t="s">
        <v>86</v>
      </c>
      <c r="B42" s="19">
        <v>311.22000000000003</v>
      </c>
      <c r="C42" s="19">
        <v>199.14000000000001</v>
      </c>
      <c r="D42" s="38">
        <v>2</v>
      </c>
      <c r="E42" s="36"/>
    </row>
    <row r="43" spans="1:9" x14ac:dyDescent="0.25">
      <c r="A43" s="37" t="s">
        <v>70</v>
      </c>
      <c r="B43" s="19">
        <v>10100.460000000001</v>
      </c>
      <c r="C43" s="19">
        <v>8583.5499999999975</v>
      </c>
      <c r="D43" s="38">
        <v>24</v>
      </c>
      <c r="E43" s="36"/>
    </row>
    <row r="44" spans="1:9" x14ac:dyDescent="0.25">
      <c r="A44" s="37" t="s">
        <v>62</v>
      </c>
      <c r="B44" s="19">
        <v>5593.2</v>
      </c>
      <c r="C44" s="19">
        <v>4621.2700000000004</v>
      </c>
      <c r="D44" s="38">
        <v>24</v>
      </c>
      <c r="E44" s="36"/>
    </row>
    <row r="45" spans="1:9" x14ac:dyDescent="0.25">
      <c r="A45" s="39" t="s">
        <v>13</v>
      </c>
      <c r="B45" s="40">
        <f>SUM(B3:B44)</f>
        <v>183977.03000000003</v>
      </c>
      <c r="C45" s="40">
        <f>SUM(C3:C44)</f>
        <v>159082.55000000002</v>
      </c>
      <c r="D45" s="40">
        <f>SUM(D3:D44)</f>
        <v>291</v>
      </c>
      <c r="E45" s="36"/>
    </row>
    <row r="46" spans="1:9" x14ac:dyDescent="0.25">
      <c r="A46" s="41" t="s">
        <v>1555</v>
      </c>
      <c r="B46" s="42"/>
      <c r="C46" s="42"/>
      <c r="D46" s="43"/>
      <c r="E46" s="36"/>
    </row>
    <row r="47" spans="1:9" x14ac:dyDescent="0.25">
      <c r="A47" s="44" t="s">
        <v>768</v>
      </c>
      <c r="B47" s="45">
        <v>930.1</v>
      </c>
      <c r="C47" s="45">
        <v>749.68</v>
      </c>
      <c r="D47" s="46">
        <v>4</v>
      </c>
      <c r="E47" s="36"/>
    </row>
    <row r="48" spans="1:9" x14ac:dyDescent="0.25">
      <c r="A48" s="47" t="s">
        <v>74</v>
      </c>
      <c r="B48" s="48">
        <v>1680.07</v>
      </c>
      <c r="C48" s="48">
        <v>1138.05</v>
      </c>
      <c r="D48" s="49">
        <v>5</v>
      </c>
      <c r="E48" s="36"/>
      <c r="F48"/>
      <c r="G48"/>
      <c r="H48"/>
      <c r="I48"/>
    </row>
    <row r="49" spans="1:9" x14ac:dyDescent="0.25">
      <c r="A49" s="47" t="s">
        <v>409</v>
      </c>
      <c r="B49" s="48">
        <v>368.42</v>
      </c>
      <c r="C49" s="48">
        <v>140.65</v>
      </c>
      <c r="D49" s="49">
        <v>2</v>
      </c>
      <c r="E49" s="36"/>
    </row>
    <row r="50" spans="1:9" x14ac:dyDescent="0.25">
      <c r="A50" s="47" t="s">
        <v>91</v>
      </c>
      <c r="B50" s="48">
        <v>12038.61</v>
      </c>
      <c r="C50" s="48">
        <v>7494.11</v>
      </c>
      <c r="D50" s="49">
        <v>18</v>
      </c>
      <c r="E50" s="36"/>
    </row>
    <row r="51" spans="1:9" x14ac:dyDescent="0.25">
      <c r="A51" s="47" t="s">
        <v>773</v>
      </c>
      <c r="B51" s="48">
        <v>883.81</v>
      </c>
      <c r="C51" s="48">
        <v>786.86</v>
      </c>
      <c r="D51" s="49">
        <v>2</v>
      </c>
      <c r="E51" s="36"/>
    </row>
    <row r="52" spans="1:9" x14ac:dyDescent="0.25">
      <c r="A52" s="47" t="s">
        <v>444</v>
      </c>
      <c r="B52" s="48">
        <v>3206.17</v>
      </c>
      <c r="C52" s="48">
        <v>2396.3200000000002</v>
      </c>
      <c r="D52" s="49">
        <v>7</v>
      </c>
      <c r="E52" s="36"/>
    </row>
    <row r="53" spans="1:9" x14ac:dyDescent="0.25">
      <c r="A53" s="50" t="s">
        <v>1422</v>
      </c>
      <c r="B53" s="51">
        <v>1493.37</v>
      </c>
      <c r="C53" s="51">
        <v>1106.1400000000001</v>
      </c>
      <c r="D53" s="52">
        <v>1</v>
      </c>
      <c r="E53" s="36"/>
    </row>
    <row r="54" spans="1:9" x14ac:dyDescent="0.25">
      <c r="A54" s="39" t="s">
        <v>13</v>
      </c>
      <c r="B54" s="40">
        <f>SUM(B47:B53)</f>
        <v>20600.55</v>
      </c>
      <c r="C54" s="40">
        <f>SUM(C47:C53)</f>
        <v>13811.81</v>
      </c>
      <c r="D54" s="40">
        <f>SUM(D47:D53)</f>
        <v>39</v>
      </c>
      <c r="E54" s="36"/>
    </row>
    <row r="55" spans="1:9" x14ac:dyDescent="0.25">
      <c r="A55" s="41" t="s">
        <v>1556</v>
      </c>
      <c r="B55" s="42"/>
      <c r="C55" s="42"/>
      <c r="D55" s="43"/>
      <c r="E55" s="36"/>
    </row>
    <row r="56" spans="1:9" x14ac:dyDescent="0.25">
      <c r="A56" s="44" t="s">
        <v>143</v>
      </c>
      <c r="B56" s="45">
        <v>879.2399999999999</v>
      </c>
      <c r="C56" s="45">
        <v>792.67</v>
      </c>
      <c r="D56" s="46">
        <v>7</v>
      </c>
      <c r="E56" s="36"/>
      <c r="F56"/>
      <c r="G56"/>
      <c r="H56"/>
      <c r="I56"/>
    </row>
    <row r="57" spans="1:9" x14ac:dyDescent="0.25">
      <c r="A57" s="47" t="s">
        <v>96</v>
      </c>
      <c r="B57" s="48">
        <v>3584.5099999999998</v>
      </c>
      <c r="C57" s="48">
        <v>3364.2399999999993</v>
      </c>
      <c r="D57" s="49">
        <v>39</v>
      </c>
      <c r="E57" s="36"/>
      <c r="F57"/>
      <c r="G57"/>
      <c r="H57"/>
      <c r="I57"/>
    </row>
    <row r="58" spans="1:9" x14ac:dyDescent="0.25">
      <c r="A58" s="47" t="s">
        <v>490</v>
      </c>
      <c r="B58" s="48">
        <v>123.57000000000001</v>
      </c>
      <c r="C58" s="48">
        <v>116.39999999999998</v>
      </c>
      <c r="D58" s="49">
        <v>2</v>
      </c>
      <c r="E58" s="36"/>
      <c r="F58"/>
      <c r="G58"/>
      <c r="H58"/>
      <c r="I58"/>
    </row>
    <row r="59" spans="1:9" x14ac:dyDescent="0.25">
      <c r="A59" s="47" t="s">
        <v>615</v>
      </c>
      <c r="B59" s="48">
        <v>148.73999999999998</v>
      </c>
      <c r="C59" s="48">
        <v>143.72</v>
      </c>
      <c r="D59" s="49">
        <v>5</v>
      </c>
      <c r="E59" s="36"/>
      <c r="F59"/>
      <c r="G59"/>
      <c r="H59"/>
      <c r="I59"/>
    </row>
    <row r="60" spans="1:9" x14ac:dyDescent="0.25">
      <c r="A60" s="47" t="s">
        <v>1337</v>
      </c>
      <c r="B60" s="48">
        <v>2.65</v>
      </c>
      <c r="C60" s="48">
        <v>2.11</v>
      </c>
      <c r="D60" s="49">
        <v>1</v>
      </c>
      <c r="E60" s="36"/>
      <c r="F60"/>
      <c r="G60"/>
      <c r="H60"/>
      <c r="I60"/>
    </row>
    <row r="61" spans="1:9" x14ac:dyDescent="0.25">
      <c r="A61" s="47" t="s">
        <v>494</v>
      </c>
      <c r="B61" s="48">
        <v>12.66</v>
      </c>
      <c r="C61" s="48">
        <v>12.03</v>
      </c>
      <c r="D61" s="49">
        <v>0</v>
      </c>
      <c r="E61" s="36"/>
      <c r="F61"/>
      <c r="G61"/>
      <c r="H61"/>
      <c r="I61"/>
    </row>
    <row r="62" spans="1:9" x14ac:dyDescent="0.25">
      <c r="A62" s="47" t="s">
        <v>546</v>
      </c>
      <c r="B62" s="48">
        <v>28.44</v>
      </c>
      <c r="C62" s="48">
        <v>20.64</v>
      </c>
      <c r="D62" s="49">
        <v>1</v>
      </c>
      <c r="E62" s="36"/>
      <c r="F62"/>
      <c r="G62"/>
      <c r="H62"/>
      <c r="I62"/>
    </row>
    <row r="63" spans="1:9" x14ac:dyDescent="0.25">
      <c r="A63" s="47" t="s">
        <v>1139</v>
      </c>
      <c r="B63" s="48">
        <v>9.9600000000000009</v>
      </c>
      <c r="C63" s="48">
        <v>7.0299999999999994</v>
      </c>
      <c r="D63" s="49">
        <v>4</v>
      </c>
      <c r="E63" s="36"/>
      <c r="F63"/>
      <c r="G63"/>
      <c r="H63"/>
      <c r="I63"/>
    </row>
    <row r="64" spans="1:9" x14ac:dyDescent="0.25">
      <c r="A64" s="47" t="s">
        <v>283</v>
      </c>
      <c r="B64" s="48">
        <v>3.8</v>
      </c>
      <c r="C64" s="48">
        <v>3.91</v>
      </c>
      <c r="D64" s="49">
        <v>1</v>
      </c>
      <c r="E64" s="36"/>
      <c r="F64"/>
      <c r="G64"/>
      <c r="H64"/>
      <c r="I64"/>
    </row>
    <row r="65" spans="1:9" x14ac:dyDescent="0.25">
      <c r="A65" s="39" t="s">
        <v>13</v>
      </c>
      <c r="B65" s="40">
        <f>SUM(B56:B64)</f>
        <v>4793.5699999999988</v>
      </c>
      <c r="C65" s="40">
        <f t="shared" ref="C65:D65" si="0">SUM(C56:C64)</f>
        <v>4462.7499999999982</v>
      </c>
      <c r="D65" s="40">
        <f t="shared" si="0"/>
        <v>60</v>
      </c>
      <c r="E65" s="36"/>
    </row>
    <row r="66" spans="1:9" ht="50.25" customHeight="1" x14ac:dyDescent="0.25">
      <c r="A66" s="83" t="s">
        <v>1557</v>
      </c>
      <c r="B66" s="84"/>
      <c r="C66" s="84"/>
      <c r="D66" s="85"/>
    </row>
    <row r="67" spans="1:9" ht="13.5" customHeight="1" x14ac:dyDescent="0.25">
      <c r="A67" s="53"/>
      <c r="B67" s="53"/>
      <c r="C67" s="53"/>
      <c r="D67" s="53"/>
    </row>
    <row r="68" spans="1:9" s="54" customFormat="1" x14ac:dyDescent="0.25">
      <c r="A68" s="54" t="s">
        <v>1558</v>
      </c>
      <c r="E68" s="55"/>
      <c r="F68" s="33"/>
      <c r="G68" s="32"/>
      <c r="H68" s="33"/>
      <c r="I68" s="33"/>
    </row>
  </sheetData>
  <mergeCells count="2">
    <mergeCell ref="A1:D1"/>
    <mergeCell ref="A66:D66"/>
  </mergeCells>
  <pageMargins left="0" right="0" top="0" bottom="0" header="0" footer="0"/>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3AA8F-B755-465E-891F-FC939AB09C49}">
  <sheetPr>
    <tabColor rgb="FFD02433"/>
  </sheetPr>
  <dimension ref="A1:I621"/>
  <sheetViews>
    <sheetView zoomScale="90" zoomScaleNormal="90" workbookViewId="0">
      <selection activeCell="A3" sqref="A3"/>
    </sheetView>
  </sheetViews>
  <sheetFormatPr defaultColWidth="9.140625" defaultRowHeight="12.75" x14ac:dyDescent="0.2"/>
  <cols>
    <col min="1" max="1" width="58.42578125" style="1" customWidth="1"/>
    <col min="2" max="2" width="20.42578125" style="1" customWidth="1"/>
    <col min="3" max="3" width="20" style="1" customWidth="1"/>
    <col min="4" max="4" width="21.7109375" style="1" customWidth="1"/>
    <col min="5" max="6" width="9.140625" style="1"/>
    <col min="7" max="7" width="15.7109375" style="1" bestFit="1" customWidth="1"/>
    <col min="8" max="8" width="14.5703125" style="1" bestFit="1" customWidth="1"/>
    <col min="9" max="16384" width="9.140625" style="1"/>
  </cols>
  <sheetData>
    <row r="1" spans="1:8" ht="65.25" customHeight="1" x14ac:dyDescent="0.2">
      <c r="A1" s="86" t="s">
        <v>1559</v>
      </c>
      <c r="B1" s="87"/>
      <c r="C1" s="87"/>
      <c r="D1" s="88"/>
    </row>
    <row r="2" spans="1:8" s="58" customFormat="1" ht="15" x14ac:dyDescent="0.25">
      <c r="A2" s="29" t="s">
        <v>2</v>
      </c>
      <c r="B2" s="56" t="s">
        <v>6</v>
      </c>
      <c r="C2" s="56" t="s">
        <v>7</v>
      </c>
      <c r="D2" s="57" t="s">
        <v>1560</v>
      </c>
    </row>
    <row r="3" spans="1:8" s="58" customFormat="1" ht="15" x14ac:dyDescent="0.25">
      <c r="A3" s="59" t="s">
        <v>1561</v>
      </c>
      <c r="B3" s="60">
        <f>SUM(B4:B204)</f>
        <v>209371.14999999985</v>
      </c>
      <c r="C3" s="61">
        <f>SUM(C4:C204)</f>
        <v>177357.11000000002</v>
      </c>
      <c r="D3" s="62">
        <f>SUM(D4:D204)</f>
        <v>390</v>
      </c>
      <c r="G3" s="36"/>
      <c r="H3"/>
    </row>
    <row r="4" spans="1:8" s="66" customFormat="1" ht="15" x14ac:dyDescent="0.25">
      <c r="A4" s="63" t="s">
        <v>207</v>
      </c>
      <c r="B4" s="64">
        <v>24296.71</v>
      </c>
      <c r="C4" s="64">
        <v>22920.17</v>
      </c>
      <c r="D4" s="65">
        <v>12</v>
      </c>
    </row>
    <row r="5" spans="1:8" s="66" customFormat="1" ht="15" x14ac:dyDescent="0.25">
      <c r="A5" s="67" t="s">
        <v>833</v>
      </c>
      <c r="B5" s="64">
        <v>11713.49</v>
      </c>
      <c r="C5" s="64">
        <v>10070.86</v>
      </c>
      <c r="D5" s="65">
        <v>21</v>
      </c>
    </row>
    <row r="6" spans="1:8" s="66" customFormat="1" ht="15" x14ac:dyDescent="0.25">
      <c r="A6" s="67" t="s">
        <v>29</v>
      </c>
      <c r="B6" s="64">
        <v>9819.6200000000008</v>
      </c>
      <c r="C6" s="64">
        <v>7564.1400000000012</v>
      </c>
      <c r="D6" s="65">
        <v>23</v>
      </c>
    </row>
    <row r="7" spans="1:8" s="66" customFormat="1" ht="15" x14ac:dyDescent="0.25">
      <c r="A7" s="67" t="s">
        <v>329</v>
      </c>
      <c r="B7" s="64">
        <v>9584.8100000000013</v>
      </c>
      <c r="C7" s="64">
        <v>7206.5200000000013</v>
      </c>
      <c r="D7" s="65">
        <v>10</v>
      </c>
    </row>
    <row r="8" spans="1:8" s="66" customFormat="1" ht="15" x14ac:dyDescent="0.25">
      <c r="A8" s="67" t="s">
        <v>14</v>
      </c>
      <c r="B8" s="64">
        <v>8924.16</v>
      </c>
      <c r="C8" s="64">
        <v>9351.44</v>
      </c>
      <c r="D8" s="65">
        <v>1</v>
      </c>
    </row>
    <row r="9" spans="1:8" s="66" customFormat="1" ht="15" x14ac:dyDescent="0.25">
      <c r="A9" s="67" t="s">
        <v>233</v>
      </c>
      <c r="B9" s="64">
        <v>6332.02</v>
      </c>
      <c r="C9" s="64">
        <v>5565.98</v>
      </c>
      <c r="D9" s="65">
        <v>13</v>
      </c>
    </row>
    <row r="10" spans="1:8" s="66" customFormat="1" ht="15" x14ac:dyDescent="0.25">
      <c r="A10" s="67" t="s">
        <v>1172</v>
      </c>
      <c r="B10" s="64">
        <v>5731.68</v>
      </c>
      <c r="C10" s="64">
        <v>3999.19</v>
      </c>
      <c r="D10" s="65">
        <v>1</v>
      </c>
    </row>
    <row r="11" spans="1:8" s="66" customFormat="1" ht="15" x14ac:dyDescent="0.25">
      <c r="A11" s="67" t="s">
        <v>592</v>
      </c>
      <c r="B11" s="64">
        <v>4951.6499999999996</v>
      </c>
      <c r="C11" s="64">
        <v>3927.3899999999994</v>
      </c>
      <c r="D11" s="65">
        <v>5</v>
      </c>
    </row>
    <row r="12" spans="1:8" s="66" customFormat="1" ht="15" x14ac:dyDescent="0.25">
      <c r="A12" s="67" t="s">
        <v>278</v>
      </c>
      <c r="B12" s="64">
        <v>4831.7800000000007</v>
      </c>
      <c r="C12" s="64">
        <v>4732.88</v>
      </c>
      <c r="D12" s="65">
        <v>5</v>
      </c>
    </row>
    <row r="13" spans="1:8" s="66" customFormat="1" ht="15" x14ac:dyDescent="0.25">
      <c r="A13" s="67" t="s">
        <v>741</v>
      </c>
      <c r="B13" s="64">
        <v>4808.72</v>
      </c>
      <c r="C13" s="64">
        <v>5760</v>
      </c>
      <c r="D13" s="65">
        <v>2</v>
      </c>
    </row>
    <row r="14" spans="1:8" s="66" customFormat="1" ht="15" x14ac:dyDescent="0.25">
      <c r="A14" s="67" t="s">
        <v>1451</v>
      </c>
      <c r="B14" s="64">
        <v>4182.42</v>
      </c>
      <c r="C14" s="64">
        <v>3053.95</v>
      </c>
      <c r="D14" s="65">
        <v>2</v>
      </c>
    </row>
    <row r="15" spans="1:8" s="66" customFormat="1" ht="15" x14ac:dyDescent="0.25">
      <c r="A15" s="67" t="s">
        <v>1184</v>
      </c>
      <c r="B15" s="64">
        <v>3641.8</v>
      </c>
      <c r="C15" s="64">
        <v>3280.86</v>
      </c>
      <c r="D15" s="65">
        <v>3</v>
      </c>
    </row>
    <row r="16" spans="1:8" s="66" customFormat="1" ht="15" x14ac:dyDescent="0.25">
      <c r="A16" s="67" t="s">
        <v>287</v>
      </c>
      <c r="B16" s="64">
        <v>3413.13</v>
      </c>
      <c r="C16" s="64">
        <v>2799.76</v>
      </c>
      <c r="D16" s="65">
        <v>9</v>
      </c>
    </row>
    <row r="17" spans="1:4" s="66" customFormat="1" ht="15" x14ac:dyDescent="0.25">
      <c r="A17" s="67" t="s">
        <v>1247</v>
      </c>
      <c r="B17" s="64">
        <v>3353.54</v>
      </c>
      <c r="C17" s="64">
        <v>2885.44</v>
      </c>
      <c r="D17" s="65">
        <v>1</v>
      </c>
    </row>
    <row r="18" spans="1:4" s="66" customFormat="1" ht="15" x14ac:dyDescent="0.25">
      <c r="A18" s="67" t="s">
        <v>1277</v>
      </c>
      <c r="B18" s="64">
        <v>3344.3799999999997</v>
      </c>
      <c r="C18" s="64">
        <v>2730.1000000000004</v>
      </c>
      <c r="D18" s="65">
        <v>7</v>
      </c>
    </row>
    <row r="19" spans="1:4" s="66" customFormat="1" ht="15" x14ac:dyDescent="0.25">
      <c r="A19" s="67" t="s">
        <v>665</v>
      </c>
      <c r="B19" s="64">
        <v>3218.3300000000004</v>
      </c>
      <c r="C19" s="64">
        <v>2711.6000000000004</v>
      </c>
      <c r="D19" s="65">
        <v>2</v>
      </c>
    </row>
    <row r="20" spans="1:4" s="66" customFormat="1" ht="15" x14ac:dyDescent="0.25">
      <c r="A20" s="67" t="s">
        <v>114</v>
      </c>
      <c r="B20" s="64">
        <v>2986.68</v>
      </c>
      <c r="C20" s="64">
        <v>2588.86</v>
      </c>
      <c r="D20" s="65">
        <v>1</v>
      </c>
    </row>
    <row r="21" spans="1:4" s="66" customFormat="1" ht="15" x14ac:dyDescent="0.25">
      <c r="A21" s="67" t="s">
        <v>1399</v>
      </c>
      <c r="B21" s="64">
        <v>2360.1</v>
      </c>
      <c r="C21" s="64">
        <v>2007.63</v>
      </c>
      <c r="D21" s="65">
        <v>1</v>
      </c>
    </row>
    <row r="22" spans="1:4" s="66" customFormat="1" ht="15" x14ac:dyDescent="0.25">
      <c r="A22" s="67" t="s">
        <v>793</v>
      </c>
      <c r="B22" s="64">
        <v>2350.09</v>
      </c>
      <c r="C22" s="64">
        <v>2713.13</v>
      </c>
      <c r="D22" s="65">
        <v>1</v>
      </c>
    </row>
    <row r="23" spans="1:4" s="66" customFormat="1" ht="15" x14ac:dyDescent="0.25">
      <c r="A23" s="67" t="s">
        <v>625</v>
      </c>
      <c r="B23" s="64">
        <v>2296.2199999999998</v>
      </c>
      <c r="C23" s="64">
        <v>2298.31</v>
      </c>
      <c r="D23" s="65">
        <v>2</v>
      </c>
    </row>
    <row r="24" spans="1:4" s="66" customFormat="1" ht="15" x14ac:dyDescent="0.25">
      <c r="A24" s="67" t="s">
        <v>636</v>
      </c>
      <c r="B24" s="64">
        <v>2287.7600000000002</v>
      </c>
      <c r="C24" s="64">
        <v>1850.7399999999998</v>
      </c>
      <c r="D24" s="65">
        <v>3</v>
      </c>
    </row>
    <row r="25" spans="1:4" s="66" customFormat="1" ht="15" x14ac:dyDescent="0.25">
      <c r="A25" s="67" t="s">
        <v>1465</v>
      </c>
      <c r="B25" s="64">
        <v>2241.73</v>
      </c>
      <c r="C25" s="68">
        <v>857.66</v>
      </c>
      <c r="D25" s="65">
        <v>3</v>
      </c>
    </row>
    <row r="26" spans="1:4" s="66" customFormat="1" ht="15" x14ac:dyDescent="0.25">
      <c r="A26" s="67" t="s">
        <v>23</v>
      </c>
      <c r="B26" s="64">
        <v>2227.69</v>
      </c>
      <c r="C26" s="64">
        <v>2629.73</v>
      </c>
      <c r="D26" s="65">
        <v>1</v>
      </c>
    </row>
    <row r="27" spans="1:4" s="66" customFormat="1" ht="15" x14ac:dyDescent="0.25">
      <c r="A27" s="67" t="s">
        <v>146</v>
      </c>
      <c r="B27" s="64">
        <v>2024.54</v>
      </c>
      <c r="C27" s="64">
        <v>139.15</v>
      </c>
      <c r="D27" s="65">
        <v>1</v>
      </c>
    </row>
    <row r="28" spans="1:4" s="66" customFormat="1" ht="15" x14ac:dyDescent="0.25">
      <c r="A28" s="67" t="s">
        <v>119</v>
      </c>
      <c r="B28" s="64">
        <v>1950.13</v>
      </c>
      <c r="C28" s="64">
        <v>1760.98</v>
      </c>
      <c r="D28" s="65">
        <v>3</v>
      </c>
    </row>
    <row r="29" spans="1:4" s="66" customFormat="1" ht="15" x14ac:dyDescent="0.25">
      <c r="A29" s="67" t="s">
        <v>383</v>
      </c>
      <c r="B29" s="64">
        <v>1923.8</v>
      </c>
      <c r="C29" s="64">
        <v>1494.31</v>
      </c>
      <c r="D29" s="65">
        <v>1</v>
      </c>
    </row>
    <row r="30" spans="1:4" s="66" customFormat="1" ht="15" x14ac:dyDescent="0.25">
      <c r="A30" s="67" t="s">
        <v>1542</v>
      </c>
      <c r="B30" s="64">
        <v>1890.16</v>
      </c>
      <c r="C30" s="64">
        <v>1548.44</v>
      </c>
      <c r="D30" s="65">
        <v>1</v>
      </c>
    </row>
    <row r="31" spans="1:4" s="66" customFormat="1" ht="15" x14ac:dyDescent="0.25">
      <c r="A31" s="67" t="s">
        <v>436</v>
      </c>
      <c r="B31" s="64">
        <v>1785.0999999999997</v>
      </c>
      <c r="C31" s="64">
        <v>1456.99</v>
      </c>
      <c r="D31" s="65">
        <v>8</v>
      </c>
    </row>
    <row r="32" spans="1:4" s="66" customFormat="1" ht="15" x14ac:dyDescent="0.25">
      <c r="A32" s="67" t="s">
        <v>1176</v>
      </c>
      <c r="B32" s="64">
        <v>1761.2</v>
      </c>
      <c r="C32" s="64">
        <v>1745.6599999999999</v>
      </c>
      <c r="D32" s="65">
        <v>3</v>
      </c>
    </row>
    <row r="33" spans="1:4" s="66" customFormat="1" ht="15" x14ac:dyDescent="0.25">
      <c r="A33" s="67" t="s">
        <v>698</v>
      </c>
      <c r="B33" s="64">
        <v>1760.17</v>
      </c>
      <c r="C33" s="64">
        <v>1373.63</v>
      </c>
      <c r="D33" s="65">
        <v>1</v>
      </c>
    </row>
    <row r="34" spans="1:4" s="66" customFormat="1" ht="15" x14ac:dyDescent="0.25">
      <c r="A34" s="67" t="s">
        <v>1344</v>
      </c>
      <c r="B34" s="64">
        <v>1733.29</v>
      </c>
      <c r="C34" s="64">
        <v>1732.55</v>
      </c>
      <c r="D34" s="65">
        <v>1</v>
      </c>
    </row>
    <row r="35" spans="1:4" s="66" customFormat="1" ht="15" x14ac:dyDescent="0.25">
      <c r="A35" s="67" t="s">
        <v>1403</v>
      </c>
      <c r="B35" s="64">
        <v>1665.95</v>
      </c>
      <c r="C35" s="64">
        <v>627.41</v>
      </c>
      <c r="D35" s="65">
        <v>1</v>
      </c>
    </row>
    <row r="36" spans="1:4" s="66" customFormat="1" ht="15" x14ac:dyDescent="0.25">
      <c r="A36" s="67" t="s">
        <v>1115</v>
      </c>
      <c r="B36" s="64">
        <v>1641.7800000000002</v>
      </c>
      <c r="C36" s="64">
        <v>1625.77</v>
      </c>
      <c r="D36" s="65">
        <v>5</v>
      </c>
    </row>
    <row r="37" spans="1:4" s="66" customFormat="1" ht="15" x14ac:dyDescent="0.25">
      <c r="A37" s="67" t="s">
        <v>1161</v>
      </c>
      <c r="B37" s="64">
        <v>1626.69</v>
      </c>
      <c r="C37" s="64">
        <v>1176.45</v>
      </c>
      <c r="D37" s="65">
        <v>1</v>
      </c>
    </row>
    <row r="38" spans="1:4" s="66" customFormat="1" ht="15" x14ac:dyDescent="0.25">
      <c r="A38" s="67" t="s">
        <v>129</v>
      </c>
      <c r="B38" s="64">
        <v>1430.65</v>
      </c>
      <c r="C38" s="64">
        <v>969.38</v>
      </c>
      <c r="D38" s="65">
        <v>2</v>
      </c>
    </row>
    <row r="39" spans="1:4" s="66" customFormat="1" ht="15" x14ac:dyDescent="0.25">
      <c r="A39" s="67" t="s">
        <v>1387</v>
      </c>
      <c r="B39" s="64">
        <v>1400.27</v>
      </c>
      <c r="C39" s="64">
        <v>1648.16</v>
      </c>
      <c r="D39" s="65">
        <v>1</v>
      </c>
    </row>
    <row r="40" spans="1:4" s="66" customFormat="1" ht="15" x14ac:dyDescent="0.25">
      <c r="A40" s="67" t="s">
        <v>611</v>
      </c>
      <c r="B40" s="64">
        <v>1333.6</v>
      </c>
      <c r="C40" s="64">
        <v>1479.3000000000002</v>
      </c>
      <c r="D40" s="65">
        <v>5</v>
      </c>
    </row>
    <row r="41" spans="1:4" s="66" customFormat="1" ht="15" x14ac:dyDescent="0.25">
      <c r="A41" s="67" t="s">
        <v>734</v>
      </c>
      <c r="B41" s="64">
        <v>1299.5999999999999</v>
      </c>
      <c r="C41" s="64">
        <v>1140.1199999999999</v>
      </c>
      <c r="D41" s="65">
        <v>1</v>
      </c>
    </row>
    <row r="42" spans="1:4" s="66" customFormat="1" ht="15" x14ac:dyDescent="0.25">
      <c r="A42" s="67" t="s">
        <v>1519</v>
      </c>
      <c r="B42" s="64">
        <v>1164.94</v>
      </c>
      <c r="C42" s="64">
        <v>1004.41</v>
      </c>
      <c r="D42" s="65">
        <v>1</v>
      </c>
    </row>
    <row r="43" spans="1:4" s="66" customFormat="1" ht="15" x14ac:dyDescent="0.25">
      <c r="A43" s="67" t="s">
        <v>737</v>
      </c>
      <c r="B43" s="64">
        <v>1145.53</v>
      </c>
      <c r="C43" s="64">
        <v>1214.21</v>
      </c>
      <c r="D43" s="65">
        <v>1</v>
      </c>
    </row>
    <row r="44" spans="1:4" s="66" customFormat="1" ht="15" x14ac:dyDescent="0.25">
      <c r="A44" s="67" t="s">
        <v>748</v>
      </c>
      <c r="B44" s="64">
        <v>1129.17</v>
      </c>
      <c r="C44" s="64">
        <v>1178.6500000000001</v>
      </c>
      <c r="D44" s="65">
        <v>1</v>
      </c>
    </row>
    <row r="45" spans="1:4" s="66" customFormat="1" ht="15" x14ac:dyDescent="0.25">
      <c r="A45" s="67" t="s">
        <v>190</v>
      </c>
      <c r="B45" s="64">
        <v>1126.31</v>
      </c>
      <c r="C45" s="64">
        <v>891.88</v>
      </c>
      <c r="D45" s="65">
        <v>2</v>
      </c>
    </row>
    <row r="46" spans="1:4" s="66" customFormat="1" ht="15" x14ac:dyDescent="0.25">
      <c r="A46" s="67" t="s">
        <v>553</v>
      </c>
      <c r="B46" s="64">
        <v>1112.24</v>
      </c>
      <c r="C46" s="64">
        <v>853.5</v>
      </c>
      <c r="D46" s="65">
        <v>2</v>
      </c>
    </row>
    <row r="47" spans="1:4" s="66" customFormat="1" ht="15" x14ac:dyDescent="0.25">
      <c r="A47" s="67" t="s">
        <v>78</v>
      </c>
      <c r="B47" s="64">
        <v>1088.4000000000001</v>
      </c>
      <c r="C47" s="64">
        <v>850.07</v>
      </c>
      <c r="D47" s="65">
        <v>2</v>
      </c>
    </row>
    <row r="48" spans="1:4" s="66" customFormat="1" ht="15" x14ac:dyDescent="0.25">
      <c r="A48" s="67" t="s">
        <v>273</v>
      </c>
      <c r="B48" s="64">
        <v>1073.18</v>
      </c>
      <c r="C48" s="64">
        <v>1060.43</v>
      </c>
      <c r="D48" s="65">
        <v>1</v>
      </c>
    </row>
    <row r="49" spans="1:4" s="66" customFormat="1" ht="15" x14ac:dyDescent="0.25">
      <c r="A49" s="67" t="s">
        <v>650</v>
      </c>
      <c r="B49" s="64">
        <v>1058.57</v>
      </c>
      <c r="C49" s="64">
        <v>955.94</v>
      </c>
      <c r="D49" s="65">
        <v>1</v>
      </c>
    </row>
    <row r="50" spans="1:4" s="66" customFormat="1" ht="15" x14ac:dyDescent="0.25">
      <c r="A50" s="67" t="s">
        <v>151</v>
      </c>
      <c r="B50" s="64">
        <v>1021.49</v>
      </c>
      <c r="C50" s="64">
        <v>780.85</v>
      </c>
      <c r="D50" s="65">
        <v>1</v>
      </c>
    </row>
    <row r="51" spans="1:4" s="66" customFormat="1" ht="15" x14ac:dyDescent="0.25">
      <c r="A51" s="67" t="s">
        <v>387</v>
      </c>
      <c r="B51" s="64">
        <v>1009.06</v>
      </c>
      <c r="C51" s="64">
        <v>333.97</v>
      </c>
      <c r="D51" s="65">
        <v>1</v>
      </c>
    </row>
    <row r="52" spans="1:4" s="66" customFormat="1" ht="15" x14ac:dyDescent="0.25">
      <c r="A52" s="67" t="s">
        <v>260</v>
      </c>
      <c r="B52" s="64">
        <v>954.03</v>
      </c>
      <c r="C52" s="64">
        <v>1014.08</v>
      </c>
      <c r="D52" s="65">
        <v>2</v>
      </c>
    </row>
    <row r="53" spans="1:4" s="66" customFormat="1" ht="15" x14ac:dyDescent="0.25">
      <c r="A53" s="67" t="s">
        <v>777</v>
      </c>
      <c r="B53" s="64">
        <v>953.01</v>
      </c>
      <c r="C53" s="64">
        <v>963.98</v>
      </c>
      <c r="D53" s="65">
        <v>1</v>
      </c>
    </row>
    <row r="54" spans="1:4" s="66" customFormat="1" ht="15" x14ac:dyDescent="0.25">
      <c r="A54" s="67" t="s">
        <v>443</v>
      </c>
      <c r="B54" s="64">
        <v>940.61</v>
      </c>
      <c r="C54" s="64">
        <v>646.51</v>
      </c>
      <c r="D54" s="65">
        <v>1</v>
      </c>
    </row>
    <row r="55" spans="1:4" s="66" customFormat="1" ht="15" x14ac:dyDescent="0.25">
      <c r="A55" s="67" t="s">
        <v>1472</v>
      </c>
      <c r="B55" s="64">
        <v>895.26</v>
      </c>
      <c r="C55" s="64">
        <v>512.45000000000005</v>
      </c>
      <c r="D55" s="65">
        <v>2</v>
      </c>
    </row>
    <row r="56" spans="1:4" s="66" customFormat="1" ht="15" x14ac:dyDescent="0.25">
      <c r="A56" s="67" t="s">
        <v>906</v>
      </c>
      <c r="B56" s="64">
        <v>844.87000000000012</v>
      </c>
      <c r="C56" s="68">
        <v>824.71</v>
      </c>
      <c r="D56" s="65">
        <v>5</v>
      </c>
    </row>
    <row r="57" spans="1:4" s="66" customFormat="1" ht="15" x14ac:dyDescent="0.25">
      <c r="A57" s="67" t="s">
        <v>255</v>
      </c>
      <c r="B57" s="64">
        <v>836.39</v>
      </c>
      <c r="C57" s="64">
        <v>1093.6099999999999</v>
      </c>
      <c r="D57" s="65">
        <v>1</v>
      </c>
    </row>
    <row r="58" spans="1:4" s="66" customFormat="1" ht="15" x14ac:dyDescent="0.25">
      <c r="A58" s="67" t="s">
        <v>243</v>
      </c>
      <c r="B58" s="64">
        <v>827.68000000000018</v>
      </c>
      <c r="C58" s="64">
        <v>793.92</v>
      </c>
      <c r="D58" s="65">
        <v>7</v>
      </c>
    </row>
    <row r="59" spans="1:4" s="66" customFormat="1" ht="15" x14ac:dyDescent="0.25">
      <c r="A59" s="67" t="s">
        <v>1411</v>
      </c>
      <c r="B59" s="64">
        <v>827.61</v>
      </c>
      <c r="C59" s="64">
        <v>489.51</v>
      </c>
      <c r="D59" s="65">
        <v>1</v>
      </c>
    </row>
    <row r="60" spans="1:4" s="66" customFormat="1" ht="15" x14ac:dyDescent="0.25">
      <c r="A60" s="67" t="s">
        <v>1197</v>
      </c>
      <c r="B60" s="64">
        <v>825.4</v>
      </c>
      <c r="C60" s="64">
        <v>614.26</v>
      </c>
      <c r="D60" s="65">
        <v>1</v>
      </c>
    </row>
    <row r="61" spans="1:4" s="66" customFormat="1" ht="15" x14ac:dyDescent="0.25">
      <c r="A61" s="67" t="s">
        <v>581</v>
      </c>
      <c r="B61" s="64">
        <v>814.35</v>
      </c>
      <c r="C61" s="64">
        <v>734.53</v>
      </c>
      <c r="D61" s="65">
        <v>1</v>
      </c>
    </row>
    <row r="62" spans="1:4" s="66" customFormat="1" ht="15" x14ac:dyDescent="0.25">
      <c r="A62" s="67" t="s">
        <v>1072</v>
      </c>
      <c r="B62" s="64">
        <v>811.76</v>
      </c>
      <c r="C62" s="64">
        <v>474.62</v>
      </c>
      <c r="D62" s="65">
        <v>1</v>
      </c>
    </row>
    <row r="63" spans="1:4" s="66" customFormat="1" ht="15" x14ac:dyDescent="0.25">
      <c r="A63" s="67" t="s">
        <v>250</v>
      </c>
      <c r="B63" s="64">
        <v>786.99</v>
      </c>
      <c r="C63" s="64">
        <v>784.97</v>
      </c>
      <c r="D63" s="65">
        <v>1</v>
      </c>
    </row>
    <row r="64" spans="1:4" s="66" customFormat="1" ht="15" x14ac:dyDescent="0.25">
      <c r="A64" s="67" t="s">
        <v>935</v>
      </c>
      <c r="B64" s="64">
        <v>773.46</v>
      </c>
      <c r="C64" s="64">
        <v>596.87</v>
      </c>
      <c r="D64" s="65">
        <v>1</v>
      </c>
    </row>
    <row r="65" spans="1:4" s="66" customFormat="1" ht="15" x14ac:dyDescent="0.25">
      <c r="A65" s="67" t="s">
        <v>763</v>
      </c>
      <c r="B65" s="64">
        <v>771.57</v>
      </c>
      <c r="C65" s="64">
        <v>562.51</v>
      </c>
      <c r="D65" s="65">
        <v>1</v>
      </c>
    </row>
    <row r="66" spans="1:4" s="66" customFormat="1" ht="15" x14ac:dyDescent="0.25">
      <c r="A66" s="67" t="s">
        <v>1099</v>
      </c>
      <c r="B66" s="64">
        <v>767.62000000000012</v>
      </c>
      <c r="C66" s="64">
        <v>562.05999999999995</v>
      </c>
      <c r="D66" s="65">
        <v>2</v>
      </c>
    </row>
    <row r="67" spans="1:4" s="66" customFormat="1" ht="15" x14ac:dyDescent="0.25">
      <c r="A67" s="67" t="s">
        <v>476</v>
      </c>
      <c r="B67" s="64">
        <v>765.06</v>
      </c>
      <c r="C67" s="68">
        <v>210.81</v>
      </c>
      <c r="D67" s="65">
        <v>2</v>
      </c>
    </row>
    <row r="68" spans="1:4" s="66" customFormat="1" ht="15" x14ac:dyDescent="0.25">
      <c r="A68" s="67" t="s">
        <v>1233</v>
      </c>
      <c r="B68" s="64">
        <v>761.2</v>
      </c>
      <c r="C68" s="64">
        <v>269.26</v>
      </c>
      <c r="D68" s="65">
        <v>1</v>
      </c>
    </row>
    <row r="69" spans="1:4" s="66" customFormat="1" ht="15" x14ac:dyDescent="0.25">
      <c r="A69" s="67" t="s">
        <v>1372</v>
      </c>
      <c r="B69" s="64">
        <v>746.93</v>
      </c>
      <c r="C69" s="64">
        <v>685.91</v>
      </c>
      <c r="D69" s="65">
        <v>1</v>
      </c>
    </row>
    <row r="70" spans="1:4" s="66" customFormat="1" ht="15" x14ac:dyDescent="0.25">
      <c r="A70" s="67" t="s">
        <v>686</v>
      </c>
      <c r="B70" s="64">
        <v>734.05</v>
      </c>
      <c r="C70" s="64">
        <v>331.24</v>
      </c>
      <c r="D70" s="65">
        <v>3</v>
      </c>
    </row>
    <row r="71" spans="1:4" s="66" customFormat="1" ht="15" x14ac:dyDescent="0.25">
      <c r="A71" s="67" t="s">
        <v>1526</v>
      </c>
      <c r="B71" s="64">
        <v>729.42</v>
      </c>
      <c r="C71" s="64">
        <v>566.76</v>
      </c>
      <c r="D71" s="65">
        <v>1</v>
      </c>
    </row>
    <row r="72" spans="1:4" s="66" customFormat="1" ht="15" x14ac:dyDescent="0.25">
      <c r="A72" s="67" t="s">
        <v>959</v>
      </c>
      <c r="B72" s="64">
        <v>728.86</v>
      </c>
      <c r="C72" s="64">
        <v>570.44000000000005</v>
      </c>
      <c r="D72" s="65">
        <v>1</v>
      </c>
    </row>
    <row r="73" spans="1:4" s="66" customFormat="1" ht="15" x14ac:dyDescent="0.25">
      <c r="A73" s="67" t="s">
        <v>1180</v>
      </c>
      <c r="B73" s="64">
        <v>686.52</v>
      </c>
      <c r="C73" s="64">
        <v>301.69</v>
      </c>
      <c r="D73" s="65">
        <v>1</v>
      </c>
    </row>
    <row r="74" spans="1:4" s="66" customFormat="1" ht="15" x14ac:dyDescent="0.25">
      <c r="A74" s="67" t="s">
        <v>1112</v>
      </c>
      <c r="B74" s="64">
        <v>663.45</v>
      </c>
      <c r="C74" s="64">
        <v>477.31</v>
      </c>
      <c r="D74" s="65">
        <v>1</v>
      </c>
    </row>
    <row r="75" spans="1:4" s="66" customFormat="1" ht="15" x14ac:dyDescent="0.25">
      <c r="A75" s="67" t="s">
        <v>1312</v>
      </c>
      <c r="B75" s="64">
        <v>662.16</v>
      </c>
      <c r="C75" s="64">
        <v>496.42</v>
      </c>
      <c r="D75" s="65">
        <v>1</v>
      </c>
    </row>
    <row r="76" spans="1:4" s="66" customFormat="1" ht="15" x14ac:dyDescent="0.25">
      <c r="A76" s="67" t="s">
        <v>1395</v>
      </c>
      <c r="B76" s="64">
        <v>631.08000000000004</v>
      </c>
      <c r="C76" s="64">
        <v>468.11</v>
      </c>
      <c r="D76" s="65">
        <v>1</v>
      </c>
    </row>
    <row r="77" spans="1:4" s="66" customFormat="1" ht="15" x14ac:dyDescent="0.25">
      <c r="A77" s="67" t="s">
        <v>1426</v>
      </c>
      <c r="B77" s="64">
        <v>595.28</v>
      </c>
      <c r="C77" s="64">
        <v>593.66</v>
      </c>
      <c r="D77" s="65">
        <v>4</v>
      </c>
    </row>
    <row r="78" spans="1:4" s="66" customFormat="1" ht="15" x14ac:dyDescent="0.25">
      <c r="A78" s="67" t="s">
        <v>85</v>
      </c>
      <c r="B78" s="64">
        <v>593.25</v>
      </c>
      <c r="C78" s="64">
        <v>502.4</v>
      </c>
      <c r="D78" s="65">
        <v>5</v>
      </c>
    </row>
    <row r="79" spans="1:4" s="66" customFormat="1" ht="15" x14ac:dyDescent="0.25">
      <c r="A79" s="67" t="s">
        <v>1538</v>
      </c>
      <c r="B79" s="64">
        <v>568.77</v>
      </c>
      <c r="C79" s="64">
        <v>405.9</v>
      </c>
      <c r="D79" s="65">
        <v>1</v>
      </c>
    </row>
    <row r="80" spans="1:4" s="66" customFormat="1" ht="15" x14ac:dyDescent="0.25">
      <c r="A80" s="67" t="s">
        <v>1088</v>
      </c>
      <c r="B80" s="64">
        <v>566.04999999999995</v>
      </c>
      <c r="C80" s="64">
        <v>629.09</v>
      </c>
      <c r="D80" s="65">
        <v>1</v>
      </c>
    </row>
    <row r="81" spans="1:9" s="66" customFormat="1" ht="15" x14ac:dyDescent="0.25">
      <c r="A81" s="67" t="s">
        <v>462</v>
      </c>
      <c r="B81" s="64">
        <v>550.59</v>
      </c>
      <c r="C81" s="64">
        <v>358.31</v>
      </c>
      <c r="D81" s="65">
        <v>1</v>
      </c>
    </row>
    <row r="82" spans="1:9" s="66" customFormat="1" ht="15" x14ac:dyDescent="0.25">
      <c r="A82" s="67" t="s">
        <v>1391</v>
      </c>
      <c r="B82" s="64">
        <v>547</v>
      </c>
      <c r="C82" s="64">
        <v>471.1</v>
      </c>
      <c r="D82" s="65">
        <v>1</v>
      </c>
    </row>
    <row r="83" spans="1:9" s="66" customFormat="1" ht="15" x14ac:dyDescent="0.25">
      <c r="A83" s="67" t="s">
        <v>393</v>
      </c>
      <c r="B83" s="64">
        <v>541.92999999999995</v>
      </c>
      <c r="C83" s="64">
        <v>549.20000000000005</v>
      </c>
      <c r="D83" s="65">
        <v>1</v>
      </c>
    </row>
    <row r="84" spans="1:9" s="66" customFormat="1" ht="15" x14ac:dyDescent="0.25">
      <c r="A84" s="67" t="s">
        <v>1323</v>
      </c>
      <c r="B84" s="64">
        <v>511.02</v>
      </c>
      <c r="C84" s="64">
        <v>552.45000000000005</v>
      </c>
      <c r="D84" s="65">
        <v>1</v>
      </c>
    </row>
    <row r="85" spans="1:9" s="66" customFormat="1" ht="15" x14ac:dyDescent="0.25">
      <c r="A85" s="67" t="s">
        <v>160</v>
      </c>
      <c r="B85" s="64">
        <v>483.76</v>
      </c>
      <c r="C85" s="64">
        <v>450.76</v>
      </c>
      <c r="D85" s="65">
        <v>2</v>
      </c>
    </row>
    <row r="86" spans="1:9" s="66" customFormat="1" ht="15" x14ac:dyDescent="0.25">
      <c r="A86" s="67" t="s">
        <v>1046</v>
      </c>
      <c r="B86" s="64">
        <v>474.79</v>
      </c>
      <c r="C86" s="64">
        <v>435.4</v>
      </c>
      <c r="D86" s="65">
        <v>2</v>
      </c>
    </row>
    <row r="87" spans="1:9" s="66" customFormat="1" ht="15" x14ac:dyDescent="0.25">
      <c r="A87" s="67" t="s">
        <v>1208</v>
      </c>
      <c r="B87" s="64">
        <v>465.18</v>
      </c>
      <c r="C87" s="64">
        <v>353.46</v>
      </c>
      <c r="D87" s="65">
        <v>1</v>
      </c>
    </row>
    <row r="88" spans="1:9" s="66" customFormat="1" ht="15" x14ac:dyDescent="0.25">
      <c r="A88" s="67" t="s">
        <v>1270</v>
      </c>
      <c r="B88" s="64">
        <v>438.38</v>
      </c>
      <c r="C88" s="64">
        <v>424.85</v>
      </c>
      <c r="D88" s="65">
        <v>1</v>
      </c>
    </row>
    <row r="89" spans="1:9" s="66" customFormat="1" ht="15" x14ac:dyDescent="0.25">
      <c r="A89" s="67" t="s">
        <v>358</v>
      </c>
      <c r="B89" s="64">
        <v>436.73</v>
      </c>
      <c r="C89" s="64">
        <v>227.15</v>
      </c>
      <c r="D89" s="65">
        <v>1</v>
      </c>
    </row>
    <row r="90" spans="1:9" s="66" customFormat="1" ht="15" x14ac:dyDescent="0.25">
      <c r="A90" s="67" t="s">
        <v>95</v>
      </c>
      <c r="B90" s="64">
        <v>424.53999999999996</v>
      </c>
      <c r="C90" s="64">
        <v>404.93999999999994</v>
      </c>
      <c r="D90" s="65">
        <v>6</v>
      </c>
    </row>
    <row r="91" spans="1:9" s="66" customFormat="1" ht="15" x14ac:dyDescent="0.25">
      <c r="A91" s="67" t="s">
        <v>1365</v>
      </c>
      <c r="B91" s="64">
        <v>419.8</v>
      </c>
      <c r="C91" s="68">
        <v>351.49</v>
      </c>
      <c r="D91" s="65">
        <v>1</v>
      </c>
    </row>
    <row r="92" spans="1:9" s="66" customFormat="1" ht="15" x14ac:dyDescent="0.25">
      <c r="A92" s="67" t="s">
        <v>325</v>
      </c>
      <c r="B92" s="64">
        <v>416.74</v>
      </c>
      <c r="C92" s="64">
        <v>488.13</v>
      </c>
      <c r="D92" s="65">
        <v>1</v>
      </c>
    </row>
    <row r="93" spans="1:9" s="66" customFormat="1" ht="15" x14ac:dyDescent="0.25">
      <c r="A93" s="67" t="s">
        <v>929</v>
      </c>
      <c r="B93" s="64">
        <v>391.91</v>
      </c>
      <c r="C93" s="64">
        <v>128.32999999999998</v>
      </c>
      <c r="D93" s="65">
        <v>2</v>
      </c>
      <c r="F93"/>
      <c r="G93"/>
      <c r="H93"/>
      <c r="I93"/>
    </row>
    <row r="94" spans="1:9" s="66" customFormat="1" ht="15" x14ac:dyDescent="0.25">
      <c r="A94" s="67" t="s">
        <v>1485</v>
      </c>
      <c r="B94" s="64">
        <v>389.56</v>
      </c>
      <c r="C94" s="64">
        <v>349.41</v>
      </c>
      <c r="D94" s="65">
        <v>1</v>
      </c>
    </row>
    <row r="95" spans="1:9" s="66" customFormat="1" ht="15" x14ac:dyDescent="0.25">
      <c r="A95" s="67" t="s">
        <v>448</v>
      </c>
      <c r="B95" s="64">
        <v>370.11</v>
      </c>
      <c r="C95" s="64">
        <v>311.02</v>
      </c>
      <c r="D95" s="65">
        <v>4</v>
      </c>
    </row>
    <row r="96" spans="1:9" s="66" customFormat="1" ht="15" x14ac:dyDescent="0.25">
      <c r="A96" s="69" t="s">
        <v>1229</v>
      </c>
      <c r="B96" s="70">
        <v>369.47</v>
      </c>
      <c r="C96" s="70">
        <v>284.37</v>
      </c>
      <c r="D96" s="71">
        <v>1</v>
      </c>
    </row>
    <row r="97" spans="1:4" s="66" customFormat="1" ht="15" x14ac:dyDescent="0.25">
      <c r="A97" s="69" t="s">
        <v>1255</v>
      </c>
      <c r="B97" s="70">
        <v>366.13</v>
      </c>
      <c r="C97" s="70">
        <v>208.14000000000001</v>
      </c>
      <c r="D97" s="71">
        <v>2</v>
      </c>
    </row>
    <row r="98" spans="1:4" s="66" customFormat="1" ht="15" x14ac:dyDescent="0.25">
      <c r="A98" s="69" t="s">
        <v>772</v>
      </c>
      <c r="B98" s="70">
        <v>336.81</v>
      </c>
      <c r="C98" s="72">
        <v>315.76</v>
      </c>
      <c r="D98" s="71">
        <v>1</v>
      </c>
    </row>
    <row r="99" spans="1:4" s="66" customFormat="1" ht="15" x14ac:dyDescent="0.25">
      <c r="A99" s="69" t="s">
        <v>919</v>
      </c>
      <c r="B99" s="70">
        <v>318.70999999999998</v>
      </c>
      <c r="C99" s="70">
        <v>66.239999999999995</v>
      </c>
      <c r="D99" s="71">
        <v>1</v>
      </c>
    </row>
    <row r="100" spans="1:4" s="66" customFormat="1" ht="15" x14ac:dyDescent="0.25">
      <c r="A100" s="69" t="s">
        <v>1384</v>
      </c>
      <c r="B100" s="70">
        <v>318.29000000000002</v>
      </c>
      <c r="C100" s="70">
        <v>106.01</v>
      </c>
      <c r="D100" s="71">
        <v>1</v>
      </c>
    </row>
    <row r="101" spans="1:4" s="66" customFormat="1" ht="15" x14ac:dyDescent="0.25">
      <c r="A101" s="69" t="s">
        <v>695</v>
      </c>
      <c r="B101" s="70">
        <v>315.20999999999998</v>
      </c>
      <c r="C101" s="70">
        <v>200.39999999999998</v>
      </c>
      <c r="D101" s="71">
        <v>1</v>
      </c>
    </row>
    <row r="102" spans="1:4" s="66" customFormat="1" ht="15" x14ac:dyDescent="0.25">
      <c r="A102" s="69" t="s">
        <v>315</v>
      </c>
      <c r="B102" s="70">
        <v>309.74</v>
      </c>
      <c r="C102" s="70">
        <v>257.54000000000002</v>
      </c>
      <c r="D102" s="71">
        <v>1</v>
      </c>
    </row>
    <row r="103" spans="1:4" s="66" customFormat="1" ht="15" x14ac:dyDescent="0.25">
      <c r="A103" s="69" t="s">
        <v>789</v>
      </c>
      <c r="B103" s="70">
        <v>308.14999999999998</v>
      </c>
      <c r="C103" s="70">
        <v>310.29000000000002</v>
      </c>
      <c r="D103" s="71">
        <v>1</v>
      </c>
    </row>
    <row r="104" spans="1:4" s="66" customFormat="1" ht="15" x14ac:dyDescent="0.25">
      <c r="A104" s="69" t="s">
        <v>1059</v>
      </c>
      <c r="B104" s="70">
        <v>306.69</v>
      </c>
      <c r="C104" s="70">
        <v>247.66</v>
      </c>
      <c r="D104" s="71">
        <v>2</v>
      </c>
    </row>
    <row r="105" spans="1:4" s="66" customFormat="1" ht="15" x14ac:dyDescent="0.25">
      <c r="A105" s="69" t="s">
        <v>466</v>
      </c>
      <c r="B105" s="70">
        <v>306.48</v>
      </c>
      <c r="C105" s="70">
        <v>292.39</v>
      </c>
      <c r="D105" s="71">
        <v>1</v>
      </c>
    </row>
    <row r="106" spans="1:4" s="66" customFormat="1" ht="15" x14ac:dyDescent="0.25">
      <c r="A106" s="69" t="s">
        <v>1319</v>
      </c>
      <c r="B106" s="73">
        <v>303.27999999999997</v>
      </c>
      <c r="C106" s="73">
        <v>255.07</v>
      </c>
      <c r="D106" s="71">
        <v>1</v>
      </c>
    </row>
    <row r="107" spans="1:4" s="66" customFormat="1" ht="15" x14ac:dyDescent="0.25">
      <c r="A107" s="69" t="s">
        <v>521</v>
      </c>
      <c r="B107" s="70">
        <v>291.58999999999997</v>
      </c>
      <c r="C107" s="70">
        <v>8.9</v>
      </c>
      <c r="D107" s="71">
        <v>1</v>
      </c>
    </row>
    <row r="108" spans="1:4" s="66" customFormat="1" ht="15" x14ac:dyDescent="0.25">
      <c r="A108" s="69" t="s">
        <v>560</v>
      </c>
      <c r="B108" s="70">
        <v>290.93</v>
      </c>
      <c r="C108" s="70">
        <v>111.37</v>
      </c>
      <c r="D108" s="71">
        <v>1</v>
      </c>
    </row>
    <row r="109" spans="1:4" s="66" customFormat="1" ht="15" x14ac:dyDescent="0.25">
      <c r="A109" s="69" t="s">
        <v>155</v>
      </c>
      <c r="B109" s="70">
        <v>276.95999999999998</v>
      </c>
      <c r="C109" s="70">
        <v>295.27</v>
      </c>
      <c r="D109" s="71">
        <v>1</v>
      </c>
    </row>
    <row r="110" spans="1:4" s="66" customFormat="1" ht="15" x14ac:dyDescent="0.25">
      <c r="A110" s="69" t="s">
        <v>981</v>
      </c>
      <c r="B110" s="70">
        <v>271.58999999999997</v>
      </c>
      <c r="C110" s="70">
        <v>277.58</v>
      </c>
      <c r="D110" s="71">
        <v>1</v>
      </c>
    </row>
    <row r="111" spans="1:4" s="66" customFormat="1" ht="15" x14ac:dyDescent="0.25">
      <c r="A111" s="69" t="s">
        <v>1103</v>
      </c>
      <c r="B111" s="70">
        <v>269.20999999999998</v>
      </c>
      <c r="C111" s="70">
        <v>252.14000000000001</v>
      </c>
      <c r="D111" s="71">
        <v>3</v>
      </c>
    </row>
    <row r="112" spans="1:4" s="66" customFormat="1" ht="15" x14ac:dyDescent="0.25">
      <c r="A112" s="69" t="s">
        <v>781</v>
      </c>
      <c r="B112" s="70">
        <v>268.27</v>
      </c>
      <c r="C112" s="70">
        <v>245.33</v>
      </c>
      <c r="D112" s="71">
        <v>1</v>
      </c>
    </row>
    <row r="113" spans="1:4" s="66" customFormat="1" ht="15" x14ac:dyDescent="0.25">
      <c r="A113" s="69" t="s">
        <v>1481</v>
      </c>
      <c r="B113" s="70">
        <v>265</v>
      </c>
      <c r="C113" s="70">
        <v>218.6</v>
      </c>
      <c r="D113" s="71">
        <v>1</v>
      </c>
    </row>
    <row r="114" spans="1:4" s="66" customFormat="1" ht="15" x14ac:dyDescent="0.25">
      <c r="A114" s="69" t="s">
        <v>1534</v>
      </c>
      <c r="B114" s="70">
        <v>261.54000000000002</v>
      </c>
      <c r="C114" s="70">
        <v>181.66</v>
      </c>
      <c r="D114" s="71">
        <v>1</v>
      </c>
    </row>
    <row r="115" spans="1:4" s="66" customFormat="1" ht="15" x14ac:dyDescent="0.25">
      <c r="A115" s="69" t="s">
        <v>90</v>
      </c>
      <c r="B115" s="70">
        <v>260</v>
      </c>
      <c r="C115" s="70">
        <v>166.81</v>
      </c>
      <c r="D115" s="71">
        <v>2</v>
      </c>
    </row>
    <row r="116" spans="1:4" s="66" customFormat="1" ht="15" x14ac:dyDescent="0.25">
      <c r="A116" s="69" t="s">
        <v>1029</v>
      </c>
      <c r="B116" s="70">
        <v>259.61</v>
      </c>
      <c r="C116" s="70">
        <v>243.54999999999998</v>
      </c>
      <c r="D116" s="71">
        <v>4</v>
      </c>
    </row>
    <row r="117" spans="1:4" s="66" customFormat="1" ht="15" x14ac:dyDescent="0.25">
      <c r="A117" s="69" t="s">
        <v>973</v>
      </c>
      <c r="B117" s="70">
        <v>243.8</v>
      </c>
      <c r="C117" s="70">
        <v>239.72</v>
      </c>
      <c r="D117" s="71">
        <v>1</v>
      </c>
    </row>
    <row r="118" spans="1:4" s="66" customFormat="1" ht="15" x14ac:dyDescent="0.25">
      <c r="A118" s="69" t="s">
        <v>1201</v>
      </c>
      <c r="B118" s="70">
        <v>239.01999999999998</v>
      </c>
      <c r="C118" s="70">
        <v>224.28</v>
      </c>
      <c r="D118" s="71">
        <v>2</v>
      </c>
    </row>
    <row r="119" spans="1:4" s="66" customFormat="1" ht="15" x14ac:dyDescent="0.25">
      <c r="A119" s="69" t="s">
        <v>756</v>
      </c>
      <c r="B119" s="70">
        <v>235.76</v>
      </c>
      <c r="C119" s="70">
        <v>239.01</v>
      </c>
      <c r="D119" s="71">
        <v>1</v>
      </c>
    </row>
    <row r="120" spans="1:4" s="66" customFormat="1" ht="15" x14ac:dyDescent="0.25">
      <c r="A120" s="69" t="s">
        <v>1240</v>
      </c>
      <c r="B120" s="70">
        <v>233.17</v>
      </c>
      <c r="C120" s="70">
        <v>152.21</v>
      </c>
      <c r="D120" s="71">
        <v>1</v>
      </c>
    </row>
    <row r="121" spans="1:4" s="66" customFormat="1" ht="15" x14ac:dyDescent="0.25">
      <c r="A121" s="69" t="s">
        <v>967</v>
      </c>
      <c r="B121" s="70">
        <v>224.83</v>
      </c>
      <c r="C121" s="70">
        <v>43.59</v>
      </c>
      <c r="D121" s="71">
        <v>1</v>
      </c>
    </row>
    <row r="122" spans="1:4" s="66" customFormat="1" ht="15" x14ac:dyDescent="0.25">
      <c r="A122" s="69" t="s">
        <v>405</v>
      </c>
      <c r="B122" s="70">
        <v>220.56</v>
      </c>
      <c r="C122" s="70">
        <v>161</v>
      </c>
      <c r="D122" s="71">
        <v>1</v>
      </c>
    </row>
    <row r="123" spans="1:4" s="66" customFormat="1" ht="15" x14ac:dyDescent="0.25">
      <c r="A123" s="69" t="s">
        <v>1530</v>
      </c>
      <c r="B123" s="70">
        <v>218.36</v>
      </c>
      <c r="C123" s="70">
        <v>129.16999999999999</v>
      </c>
      <c r="D123" s="71">
        <v>1</v>
      </c>
    </row>
    <row r="124" spans="1:4" s="66" customFormat="1" ht="15" x14ac:dyDescent="0.25">
      <c r="A124" s="69" t="s">
        <v>423</v>
      </c>
      <c r="B124" s="70">
        <v>217.84</v>
      </c>
      <c r="C124" s="70">
        <v>144</v>
      </c>
      <c r="D124" s="71">
        <v>1</v>
      </c>
    </row>
    <row r="125" spans="1:4" s="66" customFormat="1" ht="15" x14ac:dyDescent="0.25">
      <c r="A125" s="69" t="s">
        <v>201</v>
      </c>
      <c r="B125" s="70">
        <v>217.45999999999998</v>
      </c>
      <c r="C125" s="70">
        <v>0</v>
      </c>
      <c r="D125" s="71">
        <v>2</v>
      </c>
    </row>
    <row r="126" spans="1:4" s="66" customFormat="1" ht="15" x14ac:dyDescent="0.25">
      <c r="A126" s="69" t="s">
        <v>945</v>
      </c>
      <c r="B126" s="70">
        <v>211.73</v>
      </c>
      <c r="C126" s="70">
        <v>215.5</v>
      </c>
      <c r="D126" s="71">
        <v>1</v>
      </c>
    </row>
    <row r="127" spans="1:4" s="66" customFormat="1" ht="15" x14ac:dyDescent="0.25">
      <c r="A127" s="69" t="s">
        <v>1350</v>
      </c>
      <c r="B127" s="70">
        <v>208.75</v>
      </c>
      <c r="C127" s="70">
        <v>97.38</v>
      </c>
      <c r="D127" s="71">
        <v>1</v>
      </c>
    </row>
    <row r="128" spans="1:4" s="66" customFormat="1" ht="15" x14ac:dyDescent="0.25">
      <c r="A128" s="69" t="s">
        <v>829</v>
      </c>
      <c r="B128" s="70">
        <v>207.85</v>
      </c>
      <c r="C128" s="70">
        <v>103.84</v>
      </c>
      <c r="D128" s="71">
        <v>1</v>
      </c>
    </row>
    <row r="129" spans="1:4" s="66" customFormat="1" ht="15" x14ac:dyDescent="0.25">
      <c r="A129" s="69" t="s">
        <v>142</v>
      </c>
      <c r="B129" s="70">
        <v>203.43</v>
      </c>
      <c r="C129" s="70">
        <v>189.32</v>
      </c>
      <c r="D129" s="71">
        <v>1</v>
      </c>
    </row>
    <row r="130" spans="1:4" s="66" customFormat="1" ht="15" x14ac:dyDescent="0.25">
      <c r="A130" s="69" t="s">
        <v>629</v>
      </c>
      <c r="B130" s="70">
        <v>199.5</v>
      </c>
      <c r="C130" s="70">
        <v>177.05</v>
      </c>
      <c r="D130" s="71">
        <v>2</v>
      </c>
    </row>
    <row r="131" spans="1:4" s="66" customFormat="1" ht="15" x14ac:dyDescent="0.25">
      <c r="A131" s="69" t="s">
        <v>1266</v>
      </c>
      <c r="B131" s="70">
        <v>199.02</v>
      </c>
      <c r="C131" s="70">
        <v>238.97</v>
      </c>
      <c r="D131" s="71">
        <v>1</v>
      </c>
    </row>
    <row r="132" spans="1:4" s="66" customFormat="1" ht="15" x14ac:dyDescent="0.25">
      <c r="A132" s="69" t="s">
        <v>989</v>
      </c>
      <c r="B132" s="70">
        <v>198.29</v>
      </c>
      <c r="C132" s="70">
        <v>178.62</v>
      </c>
      <c r="D132" s="71">
        <v>4</v>
      </c>
    </row>
    <row r="133" spans="1:4" s="66" customFormat="1" ht="15" x14ac:dyDescent="0.25">
      <c r="A133" s="69" t="s">
        <v>588</v>
      </c>
      <c r="B133" s="70">
        <v>197.55</v>
      </c>
      <c r="C133" s="70">
        <v>195.34</v>
      </c>
      <c r="D133" s="71">
        <v>1</v>
      </c>
    </row>
    <row r="134" spans="1:4" s="66" customFormat="1" ht="15" x14ac:dyDescent="0.25">
      <c r="A134" s="69" t="s">
        <v>483</v>
      </c>
      <c r="B134" s="70">
        <v>195.04</v>
      </c>
      <c r="C134" s="70">
        <v>174.31000000000003</v>
      </c>
      <c r="D134" s="71">
        <v>5</v>
      </c>
    </row>
    <row r="135" spans="1:4" s="66" customFormat="1" ht="15" x14ac:dyDescent="0.25">
      <c r="A135" s="69" t="s">
        <v>1461</v>
      </c>
      <c r="B135" s="70">
        <v>187.78</v>
      </c>
      <c r="C135" s="70">
        <v>175.55</v>
      </c>
      <c r="D135" s="71">
        <v>1</v>
      </c>
    </row>
    <row r="136" spans="1:4" s="66" customFormat="1" ht="15" x14ac:dyDescent="0.25">
      <c r="A136" s="69" t="s">
        <v>1489</v>
      </c>
      <c r="B136" s="70">
        <v>184.53</v>
      </c>
      <c r="C136" s="70">
        <v>191.01</v>
      </c>
      <c r="D136" s="71">
        <v>1</v>
      </c>
    </row>
    <row r="137" spans="1:4" s="66" customFormat="1" ht="15" x14ac:dyDescent="0.25">
      <c r="A137" s="69" t="s">
        <v>540</v>
      </c>
      <c r="B137" s="70">
        <v>181.46</v>
      </c>
      <c r="C137" s="70">
        <v>156.38</v>
      </c>
      <c r="D137" s="71">
        <v>1</v>
      </c>
    </row>
    <row r="138" spans="1:4" s="66" customFormat="1" ht="15" x14ac:dyDescent="0.25">
      <c r="A138" s="69" t="s">
        <v>1496</v>
      </c>
      <c r="B138" s="70">
        <v>178.06</v>
      </c>
      <c r="C138" s="70">
        <v>67.64</v>
      </c>
      <c r="D138" s="71">
        <v>1</v>
      </c>
    </row>
    <row r="139" spans="1:4" s="66" customFormat="1" ht="15" x14ac:dyDescent="0.25">
      <c r="A139" s="69" t="s">
        <v>702</v>
      </c>
      <c r="B139" s="70">
        <v>151.47999999999999</v>
      </c>
      <c r="C139" s="70">
        <v>143.72999999999999</v>
      </c>
      <c r="D139" s="71">
        <v>1</v>
      </c>
    </row>
    <row r="140" spans="1:4" s="66" customFormat="1" ht="15" x14ac:dyDescent="0.25">
      <c r="A140" s="69" t="s">
        <v>369</v>
      </c>
      <c r="B140" s="70">
        <v>149.43</v>
      </c>
      <c r="C140" s="70">
        <v>140.91999999999999</v>
      </c>
      <c r="D140" s="71">
        <v>2</v>
      </c>
    </row>
    <row r="141" spans="1:4" s="66" customFormat="1" ht="15" x14ac:dyDescent="0.25">
      <c r="A141" s="69" t="s">
        <v>963</v>
      </c>
      <c r="B141" s="70">
        <v>142.72</v>
      </c>
      <c r="C141" s="70">
        <v>128.46</v>
      </c>
      <c r="D141" s="71">
        <v>1</v>
      </c>
    </row>
    <row r="142" spans="1:4" s="66" customFormat="1" ht="15" x14ac:dyDescent="0.25">
      <c r="A142" s="69" t="s">
        <v>569</v>
      </c>
      <c r="B142" s="70">
        <v>142.61000000000001</v>
      </c>
      <c r="C142" s="70">
        <v>66.989999999999995</v>
      </c>
      <c r="D142" s="71">
        <v>1</v>
      </c>
    </row>
    <row r="143" spans="1:4" s="66" customFormat="1" ht="15" x14ac:dyDescent="0.25">
      <c r="A143" s="69" t="s">
        <v>1244</v>
      </c>
      <c r="B143" s="70">
        <v>142.4</v>
      </c>
      <c r="C143" s="70">
        <v>135.72999999999999</v>
      </c>
      <c r="D143" s="71">
        <v>1</v>
      </c>
    </row>
    <row r="144" spans="1:4" s="66" customFormat="1" ht="15" x14ac:dyDescent="0.25">
      <c r="A144" s="69" t="s">
        <v>182</v>
      </c>
      <c r="B144" s="70">
        <v>135.66999999999999</v>
      </c>
      <c r="C144" s="72">
        <v>140.81</v>
      </c>
      <c r="D144" s="71">
        <v>1</v>
      </c>
    </row>
    <row r="145" spans="1:4" s="66" customFormat="1" ht="15" x14ac:dyDescent="0.25">
      <c r="A145" s="69" t="s">
        <v>186</v>
      </c>
      <c r="B145" s="70">
        <v>129.03</v>
      </c>
      <c r="C145" s="70">
        <v>122.98</v>
      </c>
      <c r="D145" s="71">
        <v>1</v>
      </c>
    </row>
    <row r="146" spans="1:4" s="66" customFormat="1" ht="15" x14ac:dyDescent="0.25">
      <c r="A146" s="69" t="s">
        <v>124</v>
      </c>
      <c r="B146" s="70">
        <v>127.14</v>
      </c>
      <c r="C146" s="70">
        <v>93.15</v>
      </c>
      <c r="D146" s="71">
        <v>1</v>
      </c>
    </row>
    <row r="147" spans="1:4" s="66" customFormat="1" ht="15" x14ac:dyDescent="0.25">
      <c r="A147" s="69" t="s">
        <v>176</v>
      </c>
      <c r="B147" s="70">
        <v>126.92</v>
      </c>
      <c r="C147" s="70">
        <v>106.99</v>
      </c>
      <c r="D147" s="71">
        <v>1</v>
      </c>
    </row>
    <row r="148" spans="1:4" s="66" customFormat="1" ht="15" x14ac:dyDescent="0.25">
      <c r="A148" s="69" t="s">
        <v>690</v>
      </c>
      <c r="B148" s="70">
        <v>125.75</v>
      </c>
      <c r="C148" s="70">
        <v>91.53</v>
      </c>
      <c r="D148" s="71">
        <v>1</v>
      </c>
    </row>
    <row r="149" spans="1:4" s="66" customFormat="1" ht="15" x14ac:dyDescent="0.25">
      <c r="A149" s="69" t="s">
        <v>564</v>
      </c>
      <c r="B149" s="70">
        <v>125.31</v>
      </c>
      <c r="C149" s="70">
        <v>71.849999999999994</v>
      </c>
      <c r="D149" s="71">
        <v>1</v>
      </c>
    </row>
    <row r="150" spans="1:4" s="66" customFormat="1" ht="15" x14ac:dyDescent="0.25">
      <c r="A150" s="69" t="s">
        <v>1262</v>
      </c>
      <c r="B150" s="70">
        <v>124.44</v>
      </c>
      <c r="C150" s="70">
        <v>96.3</v>
      </c>
      <c r="D150" s="71">
        <v>1</v>
      </c>
    </row>
    <row r="151" spans="1:4" s="66" customFormat="1" ht="15" x14ac:dyDescent="0.25">
      <c r="A151" s="69" t="s">
        <v>1084</v>
      </c>
      <c r="B151" s="70">
        <v>116.09</v>
      </c>
      <c r="C151" s="70">
        <v>80.260000000000005</v>
      </c>
      <c r="D151" s="71">
        <v>1</v>
      </c>
    </row>
    <row r="152" spans="1:4" s="66" customFormat="1" ht="15" x14ac:dyDescent="0.25">
      <c r="A152" s="69" t="s">
        <v>767</v>
      </c>
      <c r="B152" s="70">
        <v>115.55</v>
      </c>
      <c r="C152" s="70">
        <v>90.67</v>
      </c>
      <c r="D152" s="71">
        <v>1</v>
      </c>
    </row>
    <row r="153" spans="1:4" s="66" customFormat="1" ht="15" x14ac:dyDescent="0.25">
      <c r="A153" s="69" t="s">
        <v>1165</v>
      </c>
      <c r="B153" s="70">
        <v>111.65</v>
      </c>
      <c r="C153" s="70">
        <v>104.96</v>
      </c>
      <c r="D153" s="71">
        <v>1</v>
      </c>
    </row>
    <row r="154" spans="1:4" s="66" customFormat="1" ht="15" x14ac:dyDescent="0.25">
      <c r="A154" s="69" t="s">
        <v>1039</v>
      </c>
      <c r="B154" s="70">
        <v>110.78</v>
      </c>
      <c r="C154" s="70">
        <v>104.84</v>
      </c>
      <c r="D154" s="71">
        <v>1</v>
      </c>
    </row>
    <row r="155" spans="1:4" s="66" customFormat="1" ht="15" x14ac:dyDescent="0.25">
      <c r="A155" s="69" t="s">
        <v>1212</v>
      </c>
      <c r="B155" s="70">
        <v>110.61000000000001</v>
      </c>
      <c r="C155" s="70">
        <v>111.86000000000001</v>
      </c>
      <c r="D155" s="71">
        <v>4</v>
      </c>
    </row>
    <row r="156" spans="1:4" s="66" customFormat="1" ht="15" x14ac:dyDescent="0.25">
      <c r="A156" s="69" t="s">
        <v>573</v>
      </c>
      <c r="B156" s="70">
        <v>108.97</v>
      </c>
      <c r="C156" s="70">
        <v>97.01</v>
      </c>
      <c r="D156" s="71">
        <v>1</v>
      </c>
    </row>
    <row r="157" spans="1:4" s="66" customFormat="1" ht="15" x14ac:dyDescent="0.25">
      <c r="A157" s="69" t="s">
        <v>1092</v>
      </c>
      <c r="B157" s="70">
        <v>106.17</v>
      </c>
      <c r="C157" s="70">
        <v>95.79</v>
      </c>
      <c r="D157" s="71">
        <v>1</v>
      </c>
    </row>
    <row r="158" spans="1:4" s="66" customFormat="1" ht="15" x14ac:dyDescent="0.25">
      <c r="A158" s="69" t="s">
        <v>1522</v>
      </c>
      <c r="B158" s="70">
        <v>104.12</v>
      </c>
      <c r="C158" s="70">
        <v>77.55</v>
      </c>
      <c r="D158" s="71">
        <v>1</v>
      </c>
    </row>
    <row r="159" spans="1:4" s="66" customFormat="1" ht="15" x14ac:dyDescent="0.25">
      <c r="A159" s="69" t="s">
        <v>1019</v>
      </c>
      <c r="B159" s="70">
        <v>97.96</v>
      </c>
      <c r="C159" s="70">
        <v>85.83</v>
      </c>
      <c r="D159" s="71">
        <v>1</v>
      </c>
    </row>
    <row r="160" spans="1:4" s="66" customFormat="1" ht="15" x14ac:dyDescent="0.25">
      <c r="A160" s="69" t="s">
        <v>785</v>
      </c>
      <c r="B160" s="70">
        <v>96.57</v>
      </c>
      <c r="C160" s="70">
        <v>78.53</v>
      </c>
      <c r="D160" s="71">
        <v>1</v>
      </c>
    </row>
    <row r="161" spans="1:4" s="66" customFormat="1" ht="15" x14ac:dyDescent="0.25">
      <c r="A161" s="69" t="s">
        <v>458</v>
      </c>
      <c r="B161" s="70">
        <v>96.12</v>
      </c>
      <c r="C161" s="70">
        <v>67.94</v>
      </c>
      <c r="D161" s="71">
        <v>1</v>
      </c>
    </row>
    <row r="162" spans="1:4" s="66" customFormat="1" ht="15" x14ac:dyDescent="0.25">
      <c r="A162" s="69" t="s">
        <v>1131</v>
      </c>
      <c r="B162" s="70">
        <v>95.17</v>
      </c>
      <c r="C162" s="70">
        <v>84.9</v>
      </c>
      <c r="D162" s="71">
        <v>1</v>
      </c>
    </row>
    <row r="163" spans="1:4" s="66" customFormat="1" ht="15" x14ac:dyDescent="0.25">
      <c r="A163" s="69" t="s">
        <v>1251</v>
      </c>
      <c r="B163" s="70">
        <v>93.88</v>
      </c>
      <c r="C163" s="70">
        <v>75.010000000000005</v>
      </c>
      <c r="D163" s="71">
        <v>1</v>
      </c>
    </row>
    <row r="164" spans="1:4" s="66" customFormat="1" ht="15" x14ac:dyDescent="0.25">
      <c r="A164" s="69" t="s">
        <v>985</v>
      </c>
      <c r="B164" s="70">
        <v>90.81</v>
      </c>
      <c r="C164" s="70">
        <v>67.09</v>
      </c>
      <c r="D164" s="71">
        <v>1</v>
      </c>
    </row>
    <row r="165" spans="1:4" s="66" customFormat="1" ht="15" x14ac:dyDescent="0.25">
      <c r="A165" s="69" t="s">
        <v>977</v>
      </c>
      <c r="B165" s="70">
        <v>87.09</v>
      </c>
      <c r="C165" s="70">
        <v>81.33</v>
      </c>
      <c r="D165" s="71">
        <v>1</v>
      </c>
    </row>
    <row r="166" spans="1:4" s="66" customFormat="1" ht="15" x14ac:dyDescent="0.25">
      <c r="A166" s="69" t="s">
        <v>397</v>
      </c>
      <c r="B166" s="70">
        <v>84.800000000000011</v>
      </c>
      <c r="C166" s="72">
        <v>70.77</v>
      </c>
      <c r="D166" s="71">
        <v>1</v>
      </c>
    </row>
    <row r="167" spans="1:4" s="66" customFormat="1" ht="15" x14ac:dyDescent="0.25">
      <c r="A167" s="69" t="s">
        <v>197</v>
      </c>
      <c r="B167" s="70">
        <v>83.26</v>
      </c>
      <c r="C167" s="70">
        <v>80.37</v>
      </c>
      <c r="D167" s="71">
        <v>1</v>
      </c>
    </row>
    <row r="168" spans="1:4" s="66" customFormat="1" ht="15" x14ac:dyDescent="0.25">
      <c r="A168" s="69" t="s">
        <v>228</v>
      </c>
      <c r="B168" s="70">
        <v>81.12</v>
      </c>
      <c r="C168" s="70">
        <v>66.27</v>
      </c>
      <c r="D168" s="71">
        <v>1</v>
      </c>
    </row>
    <row r="169" spans="1:4" s="66" customFormat="1" ht="15" x14ac:dyDescent="0.25">
      <c r="A169" s="69" t="s">
        <v>165</v>
      </c>
      <c r="B169" s="70">
        <v>78.540000000000006</v>
      </c>
      <c r="C169" s="70">
        <v>72.72</v>
      </c>
      <c r="D169" s="71">
        <v>1</v>
      </c>
    </row>
    <row r="170" spans="1:4" s="66" customFormat="1" ht="15" x14ac:dyDescent="0.25">
      <c r="A170" s="69" t="s">
        <v>939</v>
      </c>
      <c r="B170" s="70">
        <v>78.53</v>
      </c>
      <c r="C170" s="70">
        <v>70.739999999999995</v>
      </c>
      <c r="D170" s="71">
        <v>1</v>
      </c>
    </row>
    <row r="171" spans="1:4" s="66" customFormat="1" ht="15" x14ac:dyDescent="0.25">
      <c r="A171" s="69" t="s">
        <v>533</v>
      </c>
      <c r="B171" s="70">
        <v>78.41</v>
      </c>
      <c r="C171" s="70">
        <v>66.47</v>
      </c>
      <c r="D171" s="71">
        <v>1</v>
      </c>
    </row>
    <row r="172" spans="1:4" s="66" customFormat="1" ht="15" x14ac:dyDescent="0.25">
      <c r="A172" s="69" t="s">
        <v>238</v>
      </c>
      <c r="B172" s="70">
        <v>77.489999999999995</v>
      </c>
      <c r="C172" s="70">
        <v>66.239999999999995</v>
      </c>
      <c r="D172" s="71">
        <v>1</v>
      </c>
    </row>
    <row r="173" spans="1:4" s="66" customFormat="1" ht="15" x14ac:dyDescent="0.25">
      <c r="A173" s="69" t="s">
        <v>1333</v>
      </c>
      <c r="B173" s="70">
        <v>73.53</v>
      </c>
      <c r="C173" s="70">
        <v>64.55</v>
      </c>
      <c r="D173" s="71">
        <v>2</v>
      </c>
    </row>
    <row r="174" spans="1:4" s="66" customFormat="1" ht="15" x14ac:dyDescent="0.25">
      <c r="A174" s="69" t="s">
        <v>661</v>
      </c>
      <c r="B174" s="70">
        <v>71.930000000000007</v>
      </c>
      <c r="C174" s="70">
        <v>83.35</v>
      </c>
      <c r="D174" s="71">
        <v>1</v>
      </c>
    </row>
    <row r="175" spans="1:4" s="66" customFormat="1" ht="15" x14ac:dyDescent="0.25">
      <c r="A175" s="69" t="s">
        <v>1500</v>
      </c>
      <c r="B175" s="70">
        <v>69.95</v>
      </c>
      <c r="C175" s="70">
        <v>66.959999999999994</v>
      </c>
      <c r="D175" s="71">
        <v>2</v>
      </c>
    </row>
    <row r="176" spans="1:4" s="66" customFormat="1" ht="15" x14ac:dyDescent="0.25">
      <c r="A176" s="69" t="s">
        <v>745</v>
      </c>
      <c r="B176" s="70">
        <v>55.15</v>
      </c>
      <c r="C176" s="70">
        <v>48.84</v>
      </c>
      <c r="D176" s="71">
        <v>1</v>
      </c>
    </row>
    <row r="177" spans="1:4" s="66" customFormat="1" ht="15" x14ac:dyDescent="0.25">
      <c r="A177" s="69" t="s">
        <v>525</v>
      </c>
      <c r="B177" s="70">
        <v>48.9</v>
      </c>
      <c r="C177" s="70">
        <v>44.9</v>
      </c>
      <c r="D177" s="71">
        <v>1</v>
      </c>
    </row>
    <row r="178" spans="1:4" s="66" customFormat="1" ht="15" x14ac:dyDescent="0.25">
      <c r="A178" s="69" t="s">
        <v>948</v>
      </c>
      <c r="B178" s="70">
        <v>46.98</v>
      </c>
      <c r="C178" s="70">
        <v>22.93</v>
      </c>
      <c r="D178" s="71">
        <v>1</v>
      </c>
    </row>
    <row r="179" spans="1:4" s="66" customFormat="1" ht="15" x14ac:dyDescent="0.25">
      <c r="A179" s="69" t="s">
        <v>1225</v>
      </c>
      <c r="B179" s="70">
        <v>45.16</v>
      </c>
      <c r="C179" s="70">
        <v>9.85</v>
      </c>
      <c r="D179" s="71">
        <v>1</v>
      </c>
    </row>
    <row r="180" spans="1:4" s="66" customFormat="1" ht="15" x14ac:dyDescent="0.25">
      <c r="A180" s="69" t="s">
        <v>416</v>
      </c>
      <c r="B180" s="70">
        <v>43.47</v>
      </c>
      <c r="C180" s="70">
        <v>24.67</v>
      </c>
      <c r="D180" s="71">
        <v>2</v>
      </c>
    </row>
    <row r="181" spans="1:4" s="66" customFormat="1" ht="15" x14ac:dyDescent="0.25">
      <c r="A181" s="69" t="s">
        <v>431</v>
      </c>
      <c r="B181" s="70">
        <v>41.7</v>
      </c>
      <c r="C181" s="70">
        <v>24.04</v>
      </c>
      <c r="D181" s="71">
        <v>1</v>
      </c>
    </row>
    <row r="182" spans="1:4" s="66" customFormat="1" ht="15" x14ac:dyDescent="0.25">
      <c r="A182" s="69" t="s">
        <v>1306</v>
      </c>
      <c r="B182" s="70">
        <v>40.85</v>
      </c>
      <c r="C182" s="70">
        <v>33.590000000000003</v>
      </c>
      <c r="D182" s="71">
        <v>1</v>
      </c>
    </row>
    <row r="183" spans="1:4" s="66" customFormat="1" ht="15" x14ac:dyDescent="0.25">
      <c r="A183" s="69" t="s">
        <v>529</v>
      </c>
      <c r="B183" s="70">
        <v>40.07</v>
      </c>
      <c r="C183" s="70">
        <v>14.13</v>
      </c>
      <c r="D183" s="71">
        <v>1</v>
      </c>
    </row>
    <row r="184" spans="1:4" s="66" customFormat="1" ht="15" x14ac:dyDescent="0.25">
      <c r="A184" s="69" t="s">
        <v>545</v>
      </c>
      <c r="B184" s="70">
        <v>28.44</v>
      </c>
      <c r="C184" s="70">
        <v>20.64</v>
      </c>
      <c r="D184" s="71">
        <v>1</v>
      </c>
    </row>
    <row r="185" spans="1:4" s="66" customFormat="1" ht="15" x14ac:dyDescent="0.25">
      <c r="A185" s="69" t="s">
        <v>1415</v>
      </c>
      <c r="B185" s="70">
        <v>25.28</v>
      </c>
      <c r="C185" s="70">
        <v>23.15</v>
      </c>
      <c r="D185" s="71">
        <v>1</v>
      </c>
    </row>
    <row r="186" spans="1:4" s="66" customFormat="1" ht="15" x14ac:dyDescent="0.25">
      <c r="A186" s="69" t="s">
        <v>137</v>
      </c>
      <c r="B186" s="70">
        <v>19.27</v>
      </c>
      <c r="C186" s="70">
        <v>7.66</v>
      </c>
      <c r="D186" s="71">
        <v>1</v>
      </c>
    </row>
    <row r="187" spans="1:4" s="66" customFormat="1" ht="15" x14ac:dyDescent="0.25">
      <c r="A187" s="69" t="s">
        <v>379</v>
      </c>
      <c r="B187" s="70">
        <v>19.11</v>
      </c>
      <c r="C187" s="70">
        <v>17.829999999999998</v>
      </c>
      <c r="D187" s="71">
        <v>1</v>
      </c>
    </row>
    <row r="188" spans="1:4" s="66" customFormat="1" ht="15" x14ac:dyDescent="0.25">
      <c r="A188" s="69" t="s">
        <v>320</v>
      </c>
      <c r="B188" s="70">
        <v>15.53</v>
      </c>
      <c r="C188" s="70">
        <v>10.64</v>
      </c>
      <c r="D188" s="71">
        <v>1</v>
      </c>
    </row>
    <row r="189" spans="1:4" s="66" customFormat="1" ht="15" x14ac:dyDescent="0.25">
      <c r="A189" s="69" t="s">
        <v>427</v>
      </c>
      <c r="B189" s="70">
        <v>14.73</v>
      </c>
      <c r="C189" s="70">
        <v>11.3</v>
      </c>
      <c r="D189" s="71">
        <v>1</v>
      </c>
    </row>
    <row r="190" spans="1:4" s="66" customFormat="1" ht="15" x14ac:dyDescent="0.25">
      <c r="A190" s="69" t="s">
        <v>822</v>
      </c>
      <c r="B190" s="70">
        <v>14.63</v>
      </c>
      <c r="C190" s="70">
        <v>13.46</v>
      </c>
      <c r="D190" s="71">
        <v>1</v>
      </c>
    </row>
    <row r="191" spans="1:4" s="66" customFormat="1" ht="15" x14ac:dyDescent="0.25">
      <c r="A191" s="69" t="s">
        <v>1549</v>
      </c>
      <c r="B191" s="70">
        <v>12.61</v>
      </c>
      <c r="C191" s="70">
        <v>8.84</v>
      </c>
      <c r="D191" s="71">
        <v>1</v>
      </c>
    </row>
    <row r="192" spans="1:4" s="66" customFormat="1" ht="15" x14ac:dyDescent="0.25">
      <c r="A192" s="69" t="s">
        <v>365</v>
      </c>
      <c r="B192" s="70">
        <v>9.7200000000000006</v>
      </c>
      <c r="C192" s="70">
        <v>4.5</v>
      </c>
      <c r="D192" s="71">
        <v>1</v>
      </c>
    </row>
    <row r="193" spans="1:4" s="66" customFormat="1" ht="15" x14ac:dyDescent="0.25">
      <c r="A193" s="69" t="s">
        <v>1077</v>
      </c>
      <c r="B193" s="70">
        <v>8.59</v>
      </c>
      <c r="C193" s="70">
        <v>6.7</v>
      </c>
      <c r="D193" s="71">
        <v>2</v>
      </c>
    </row>
    <row r="194" spans="1:4" s="66" customFormat="1" ht="15" x14ac:dyDescent="0.25">
      <c r="A194" s="69" t="s">
        <v>952</v>
      </c>
      <c r="B194" s="70">
        <v>7.04</v>
      </c>
      <c r="C194" s="70">
        <v>7.15</v>
      </c>
      <c r="D194" s="71">
        <v>1</v>
      </c>
    </row>
    <row r="195" spans="1:4" s="66" customFormat="1" ht="15" x14ac:dyDescent="0.25">
      <c r="A195" s="69" t="s">
        <v>1380</v>
      </c>
      <c r="B195" s="70">
        <v>6.27</v>
      </c>
      <c r="C195" s="70">
        <v>4.32</v>
      </c>
      <c r="D195" s="71">
        <v>1</v>
      </c>
    </row>
    <row r="196" spans="1:4" s="66" customFormat="1" ht="15" x14ac:dyDescent="0.25">
      <c r="A196" s="69" t="s">
        <v>1376</v>
      </c>
      <c r="B196" s="70">
        <v>5.29</v>
      </c>
      <c r="C196" s="70">
        <v>5.1100000000000003</v>
      </c>
      <c r="D196" s="71">
        <v>1</v>
      </c>
    </row>
    <row r="197" spans="1:4" s="66" customFormat="1" ht="15" x14ac:dyDescent="0.25">
      <c r="A197" s="69" t="s">
        <v>172</v>
      </c>
      <c r="B197" s="70">
        <v>5.0999999999999996</v>
      </c>
      <c r="C197" s="70">
        <v>3.99</v>
      </c>
      <c r="D197" s="71">
        <v>1</v>
      </c>
    </row>
    <row r="198" spans="1:4" s="66" customFormat="1" ht="15" x14ac:dyDescent="0.25">
      <c r="A198" s="69" t="s">
        <v>109</v>
      </c>
      <c r="B198" s="70">
        <v>4.3899999999999997</v>
      </c>
      <c r="C198" s="70">
        <v>4.22</v>
      </c>
      <c r="D198" s="71">
        <v>1</v>
      </c>
    </row>
    <row r="199" spans="1:4" s="66" customFormat="1" ht="15" x14ac:dyDescent="0.25">
      <c r="A199" s="69" t="s">
        <v>282</v>
      </c>
      <c r="B199" s="70">
        <v>3.8</v>
      </c>
      <c r="C199" s="70">
        <v>3.91</v>
      </c>
      <c r="D199" s="71">
        <v>1</v>
      </c>
    </row>
    <row r="200" spans="1:4" s="66" customFormat="1" ht="15" x14ac:dyDescent="0.25">
      <c r="A200" s="69" t="s">
        <v>1143</v>
      </c>
      <c r="B200" s="70">
        <v>3.37</v>
      </c>
      <c r="C200" s="70">
        <v>2.37</v>
      </c>
      <c r="D200" s="71">
        <v>1</v>
      </c>
    </row>
    <row r="201" spans="1:4" s="66" customFormat="1" ht="15" x14ac:dyDescent="0.25">
      <c r="A201" s="69" t="s">
        <v>1147</v>
      </c>
      <c r="B201" s="70">
        <v>3.32</v>
      </c>
      <c r="C201" s="70">
        <v>2.0699999999999998</v>
      </c>
      <c r="D201" s="71">
        <v>1</v>
      </c>
    </row>
    <row r="202" spans="1:4" s="66" customFormat="1" ht="15" x14ac:dyDescent="0.25">
      <c r="A202" s="69" t="s">
        <v>1151</v>
      </c>
      <c r="B202" s="70">
        <v>1.97</v>
      </c>
      <c r="C202" s="70">
        <v>1.52</v>
      </c>
      <c r="D202" s="71">
        <v>1</v>
      </c>
    </row>
    <row r="203" spans="1:4" s="66" customFormat="1" ht="15" x14ac:dyDescent="0.25">
      <c r="A203" s="69" t="s">
        <v>1138</v>
      </c>
      <c r="B203" s="70">
        <v>1.3</v>
      </c>
      <c r="C203" s="70">
        <v>1.07</v>
      </c>
      <c r="D203" s="71">
        <v>1</v>
      </c>
    </row>
    <row r="204" spans="1:4" s="66" customFormat="1" ht="15" x14ac:dyDescent="0.25">
      <c r="A204" s="69" t="s">
        <v>654</v>
      </c>
      <c r="B204" s="70">
        <v>0.6</v>
      </c>
      <c r="C204" s="70">
        <v>1.1499999999999999</v>
      </c>
      <c r="D204" s="71">
        <v>1</v>
      </c>
    </row>
    <row r="205" spans="1:4" s="66" customFormat="1" ht="50.25" customHeight="1" x14ac:dyDescent="0.25">
      <c r="A205" s="89" t="s">
        <v>1562</v>
      </c>
      <c r="B205" s="90"/>
      <c r="C205" s="90"/>
      <c r="D205" s="91"/>
    </row>
    <row r="206" spans="1:4" s="66" customFormat="1" ht="15" x14ac:dyDescent="0.25">
      <c r="B206" s="74"/>
      <c r="C206" s="74"/>
    </row>
    <row r="207" spans="1:4" s="66" customFormat="1" ht="15" x14ac:dyDescent="0.25">
      <c r="A207" s="54" t="s">
        <v>1558</v>
      </c>
      <c r="B207" s="75"/>
      <c r="C207" s="75"/>
      <c r="D207" s="75"/>
    </row>
    <row r="208" spans="1:4" s="66" customFormat="1" ht="15" x14ac:dyDescent="0.25">
      <c r="B208" s="74"/>
      <c r="C208" s="74"/>
    </row>
    <row r="209" spans="2:4" s="66" customFormat="1" ht="39.75" customHeight="1" x14ac:dyDescent="0.25">
      <c r="B209" s="74"/>
      <c r="C209" s="74"/>
      <c r="D209" s="74"/>
    </row>
    <row r="210" spans="2:4" s="66" customFormat="1" ht="15" x14ac:dyDescent="0.25">
      <c r="B210" s="74"/>
      <c r="C210" s="74"/>
    </row>
    <row r="211" spans="2:4" s="66" customFormat="1" ht="15" x14ac:dyDescent="0.25">
      <c r="B211" s="74"/>
      <c r="C211" s="74"/>
    </row>
    <row r="212" spans="2:4" s="66" customFormat="1" ht="15" x14ac:dyDescent="0.25">
      <c r="B212" s="74"/>
      <c r="C212" s="74"/>
    </row>
    <row r="213" spans="2:4" s="66" customFormat="1" ht="15" x14ac:dyDescent="0.25">
      <c r="B213" s="74"/>
      <c r="C213" s="74"/>
    </row>
    <row r="214" spans="2:4" s="66" customFormat="1" ht="15" x14ac:dyDescent="0.25">
      <c r="B214" s="74"/>
      <c r="C214" s="74"/>
    </row>
    <row r="215" spans="2:4" s="66" customFormat="1" ht="15" x14ac:dyDescent="0.25">
      <c r="B215" s="74"/>
      <c r="C215" s="74"/>
    </row>
    <row r="216" spans="2:4" s="66" customFormat="1" ht="15" x14ac:dyDescent="0.25">
      <c r="B216" s="74"/>
      <c r="C216" s="74"/>
    </row>
    <row r="217" spans="2:4" s="66" customFormat="1" ht="15" x14ac:dyDescent="0.25">
      <c r="B217" s="74"/>
      <c r="C217" s="74"/>
    </row>
    <row r="218" spans="2:4" s="66" customFormat="1" ht="15" x14ac:dyDescent="0.25">
      <c r="B218" s="74"/>
      <c r="C218" s="74"/>
    </row>
    <row r="219" spans="2:4" s="66" customFormat="1" ht="15" x14ac:dyDescent="0.25">
      <c r="B219" s="74"/>
      <c r="C219" s="74"/>
    </row>
    <row r="220" spans="2:4" s="66" customFormat="1" ht="15" x14ac:dyDescent="0.25">
      <c r="B220" s="74"/>
      <c r="C220" s="74"/>
    </row>
    <row r="221" spans="2:4" s="66" customFormat="1" ht="15" x14ac:dyDescent="0.25">
      <c r="B221" s="74"/>
      <c r="C221" s="74"/>
    </row>
    <row r="222" spans="2:4" s="66" customFormat="1" ht="15" x14ac:dyDescent="0.25">
      <c r="B222" s="74"/>
      <c r="C222" s="74"/>
    </row>
    <row r="223" spans="2:4" s="66" customFormat="1" ht="15" x14ac:dyDescent="0.25">
      <c r="B223" s="74"/>
      <c r="C223" s="74"/>
    </row>
    <row r="224" spans="2:4" s="66" customFormat="1" ht="15" x14ac:dyDescent="0.25">
      <c r="B224" s="74"/>
      <c r="C224" s="74"/>
    </row>
    <row r="225" spans="2:3" s="66" customFormat="1" ht="15" x14ac:dyDescent="0.25">
      <c r="B225" s="74"/>
      <c r="C225" s="74"/>
    </row>
    <row r="226" spans="2:3" s="66" customFormat="1" ht="15" x14ac:dyDescent="0.25">
      <c r="B226" s="74"/>
      <c r="C226" s="74"/>
    </row>
    <row r="227" spans="2:3" s="66" customFormat="1" ht="15" x14ac:dyDescent="0.25">
      <c r="B227" s="74"/>
      <c r="C227" s="74"/>
    </row>
    <row r="228" spans="2:3" s="66" customFormat="1" ht="15" x14ac:dyDescent="0.25">
      <c r="B228" s="74"/>
      <c r="C228" s="74"/>
    </row>
    <row r="229" spans="2:3" s="66" customFormat="1" ht="15" x14ac:dyDescent="0.25">
      <c r="B229" s="74"/>
      <c r="C229" s="74"/>
    </row>
    <row r="230" spans="2:3" s="66" customFormat="1" ht="15" x14ac:dyDescent="0.25">
      <c r="B230" s="74"/>
      <c r="C230" s="74"/>
    </row>
    <row r="231" spans="2:3" s="66" customFormat="1" ht="15" x14ac:dyDescent="0.25">
      <c r="B231" s="74"/>
      <c r="C231" s="74"/>
    </row>
    <row r="232" spans="2:3" s="66" customFormat="1" ht="15" x14ac:dyDescent="0.25">
      <c r="B232" s="74"/>
      <c r="C232" s="74"/>
    </row>
    <row r="233" spans="2:3" s="66" customFormat="1" ht="15" x14ac:dyDescent="0.25">
      <c r="B233" s="74"/>
      <c r="C233" s="74"/>
    </row>
    <row r="234" spans="2:3" s="66" customFormat="1" ht="15" x14ac:dyDescent="0.25">
      <c r="B234" s="74"/>
      <c r="C234" s="74"/>
    </row>
    <row r="235" spans="2:3" s="66" customFormat="1" ht="15" x14ac:dyDescent="0.25">
      <c r="B235" s="74"/>
      <c r="C235" s="74"/>
    </row>
    <row r="236" spans="2:3" s="66" customFormat="1" ht="15" x14ac:dyDescent="0.25">
      <c r="B236" s="74"/>
      <c r="C236" s="74"/>
    </row>
    <row r="237" spans="2:3" s="66" customFormat="1" ht="15" x14ac:dyDescent="0.25">
      <c r="B237" s="74"/>
      <c r="C237" s="74"/>
    </row>
    <row r="238" spans="2:3" s="66" customFormat="1" ht="15" x14ac:dyDescent="0.25">
      <c r="B238" s="74"/>
      <c r="C238" s="74"/>
    </row>
    <row r="239" spans="2:3" s="66" customFormat="1" ht="15" x14ac:dyDescent="0.25">
      <c r="B239" s="74"/>
      <c r="C239" s="74"/>
    </row>
    <row r="240" spans="2:3" s="66" customFormat="1" ht="15" x14ac:dyDescent="0.25">
      <c r="B240" s="74"/>
      <c r="C240" s="74"/>
    </row>
    <row r="241" spans="2:3" s="66" customFormat="1" ht="15" x14ac:dyDescent="0.25">
      <c r="B241" s="74"/>
      <c r="C241" s="74"/>
    </row>
    <row r="242" spans="2:3" s="66" customFormat="1" ht="15" x14ac:dyDescent="0.25">
      <c r="B242" s="74"/>
      <c r="C242" s="74"/>
    </row>
    <row r="243" spans="2:3" s="66" customFormat="1" ht="15" x14ac:dyDescent="0.25">
      <c r="B243" s="74"/>
      <c r="C243" s="74"/>
    </row>
    <row r="244" spans="2:3" s="66" customFormat="1" ht="15" x14ac:dyDescent="0.25">
      <c r="B244" s="74"/>
      <c r="C244" s="74"/>
    </row>
    <row r="245" spans="2:3" s="66" customFormat="1" ht="15" x14ac:dyDescent="0.25">
      <c r="B245" s="74"/>
      <c r="C245" s="74"/>
    </row>
    <row r="246" spans="2:3" s="66" customFormat="1" ht="15" x14ac:dyDescent="0.25">
      <c r="B246" s="74"/>
      <c r="C246" s="74"/>
    </row>
    <row r="247" spans="2:3" s="66" customFormat="1" ht="15" x14ac:dyDescent="0.25">
      <c r="B247" s="74"/>
      <c r="C247" s="74"/>
    </row>
    <row r="248" spans="2:3" s="66" customFormat="1" ht="15" x14ac:dyDescent="0.25">
      <c r="B248" s="74"/>
      <c r="C248" s="74"/>
    </row>
    <row r="249" spans="2:3" s="66" customFormat="1" ht="15" x14ac:dyDescent="0.25">
      <c r="B249" s="74"/>
      <c r="C249" s="74"/>
    </row>
    <row r="250" spans="2:3" s="66" customFormat="1" ht="15" x14ac:dyDescent="0.25">
      <c r="B250" s="74"/>
      <c r="C250" s="74"/>
    </row>
    <row r="251" spans="2:3" s="66" customFormat="1" ht="15" x14ac:dyDescent="0.25">
      <c r="B251" s="74"/>
      <c r="C251" s="74"/>
    </row>
    <row r="252" spans="2:3" s="66" customFormat="1" ht="15" x14ac:dyDescent="0.25">
      <c r="B252" s="74"/>
      <c r="C252" s="74"/>
    </row>
    <row r="253" spans="2:3" s="66" customFormat="1" ht="15" x14ac:dyDescent="0.25">
      <c r="B253" s="74"/>
      <c r="C253" s="74"/>
    </row>
    <row r="254" spans="2:3" s="66" customFormat="1" ht="15" x14ac:dyDescent="0.25">
      <c r="B254" s="74"/>
      <c r="C254" s="74"/>
    </row>
    <row r="255" spans="2:3" s="66" customFormat="1" ht="15" x14ac:dyDescent="0.25">
      <c r="B255" s="74"/>
      <c r="C255" s="74"/>
    </row>
    <row r="256" spans="2:3" s="66" customFormat="1" ht="15" x14ac:dyDescent="0.25">
      <c r="B256" s="74"/>
      <c r="C256" s="74"/>
    </row>
    <row r="257" spans="1:4" s="66" customFormat="1" ht="15" x14ac:dyDescent="0.25">
      <c r="B257" s="74"/>
      <c r="C257" s="74"/>
    </row>
    <row r="258" spans="1:4" s="66" customFormat="1" ht="15" x14ac:dyDescent="0.25">
      <c r="B258" s="74"/>
      <c r="C258" s="74"/>
    </row>
    <row r="259" spans="1:4" s="66" customFormat="1" ht="15" x14ac:dyDescent="0.25">
      <c r="B259" s="74"/>
      <c r="C259" s="74"/>
    </row>
    <row r="260" spans="1:4" s="66" customFormat="1" ht="15" x14ac:dyDescent="0.25">
      <c r="B260" s="74"/>
      <c r="C260" s="74"/>
    </row>
    <row r="261" spans="1:4" s="66" customFormat="1" ht="15" x14ac:dyDescent="0.25">
      <c r="B261" s="74"/>
      <c r="C261" s="74"/>
    </row>
    <row r="262" spans="1:4" s="66" customFormat="1" ht="15" x14ac:dyDescent="0.25">
      <c r="B262" s="74"/>
      <c r="C262" s="74"/>
    </row>
    <row r="263" spans="1:4" s="66" customFormat="1" ht="15" x14ac:dyDescent="0.25">
      <c r="B263" s="74"/>
      <c r="C263" s="74"/>
    </row>
    <row r="264" spans="1:4" s="66" customFormat="1" ht="15" x14ac:dyDescent="0.25">
      <c r="B264" s="74"/>
      <c r="C264" s="74"/>
    </row>
    <row r="265" spans="1:4" s="66" customFormat="1" ht="15" x14ac:dyDescent="0.25">
      <c r="B265" s="74"/>
      <c r="C265" s="74"/>
    </row>
    <row r="266" spans="1:4" s="66" customFormat="1" ht="15" x14ac:dyDescent="0.25">
      <c r="B266" s="74"/>
      <c r="C266" s="74"/>
    </row>
    <row r="267" spans="1:4" s="66" customFormat="1" ht="15" x14ac:dyDescent="0.25">
      <c r="B267" s="74"/>
      <c r="C267" s="74"/>
    </row>
    <row r="268" spans="1:4" s="66" customFormat="1" ht="15" x14ac:dyDescent="0.25">
      <c r="B268" s="74"/>
      <c r="C268" s="74"/>
    </row>
    <row r="269" spans="1:4" s="66" customFormat="1" ht="15" x14ac:dyDescent="0.25">
      <c r="B269" s="74"/>
      <c r="C269" s="74"/>
    </row>
    <row r="270" spans="1:4" s="66" customFormat="1" ht="15" x14ac:dyDescent="0.25">
      <c r="B270" s="74"/>
      <c r="C270" s="74"/>
    </row>
    <row r="271" spans="1:4" s="66" customFormat="1" ht="15" x14ac:dyDescent="0.25">
      <c r="B271" s="74"/>
      <c r="C271" s="74"/>
    </row>
    <row r="272" spans="1:4" s="66" customFormat="1" ht="15" x14ac:dyDescent="0.25">
      <c r="A272" s="1"/>
      <c r="B272" s="76"/>
      <c r="C272" s="76"/>
      <c r="D272" s="1"/>
    </row>
    <row r="273" spans="2:3" x14ac:dyDescent="0.2">
      <c r="B273" s="76"/>
      <c r="C273" s="76"/>
    </row>
    <row r="274" spans="2:3" x14ac:dyDescent="0.2">
      <c r="B274" s="76"/>
      <c r="C274" s="76"/>
    </row>
    <row r="275" spans="2:3" x14ac:dyDescent="0.2">
      <c r="B275" s="76"/>
      <c r="C275" s="76"/>
    </row>
    <row r="276" spans="2:3" x14ac:dyDescent="0.2">
      <c r="B276" s="76"/>
      <c r="C276" s="76"/>
    </row>
    <row r="277" spans="2:3" x14ac:dyDescent="0.2">
      <c r="B277" s="76"/>
      <c r="C277" s="76"/>
    </row>
    <row r="278" spans="2:3" x14ac:dyDescent="0.2">
      <c r="B278" s="76"/>
      <c r="C278" s="76"/>
    </row>
    <row r="279" spans="2:3" x14ac:dyDescent="0.2">
      <c r="B279" s="76"/>
      <c r="C279" s="76"/>
    </row>
    <row r="280" spans="2:3" x14ac:dyDescent="0.2">
      <c r="B280" s="76"/>
      <c r="C280" s="76"/>
    </row>
    <row r="281" spans="2:3" x14ac:dyDescent="0.2">
      <c r="B281" s="76"/>
      <c r="C281" s="76"/>
    </row>
    <row r="282" spans="2:3" x14ac:dyDescent="0.2">
      <c r="B282" s="76"/>
      <c r="C282" s="76"/>
    </row>
    <row r="283" spans="2:3" x14ac:dyDescent="0.2">
      <c r="B283" s="76"/>
      <c r="C283" s="76"/>
    </row>
    <row r="284" spans="2:3" x14ac:dyDescent="0.2">
      <c r="B284" s="76"/>
      <c r="C284" s="76"/>
    </row>
    <row r="285" spans="2:3" x14ac:dyDescent="0.2">
      <c r="B285" s="76"/>
      <c r="C285" s="76"/>
    </row>
    <row r="286" spans="2:3" x14ac:dyDescent="0.2">
      <c r="B286" s="76"/>
      <c r="C286" s="76"/>
    </row>
    <row r="287" spans="2:3" x14ac:dyDescent="0.2">
      <c r="B287" s="76"/>
      <c r="C287" s="76"/>
    </row>
    <row r="288" spans="2:3" x14ac:dyDescent="0.2">
      <c r="B288" s="76"/>
      <c r="C288" s="76"/>
    </row>
    <row r="289" spans="2:3" x14ac:dyDescent="0.2">
      <c r="B289" s="76"/>
      <c r="C289" s="76"/>
    </row>
    <row r="290" spans="2:3" x14ac:dyDescent="0.2">
      <c r="B290" s="76"/>
      <c r="C290" s="76"/>
    </row>
    <row r="291" spans="2:3" x14ac:dyDescent="0.2">
      <c r="B291" s="76"/>
      <c r="C291" s="76"/>
    </row>
    <row r="292" spans="2:3" x14ac:dyDescent="0.2">
      <c r="B292" s="76"/>
      <c r="C292" s="76"/>
    </row>
    <row r="293" spans="2:3" x14ac:dyDescent="0.2">
      <c r="B293" s="76"/>
      <c r="C293" s="76"/>
    </row>
    <row r="294" spans="2:3" x14ac:dyDescent="0.2">
      <c r="B294" s="76"/>
      <c r="C294" s="76"/>
    </row>
    <row r="295" spans="2:3" x14ac:dyDescent="0.2">
      <c r="B295" s="76"/>
      <c r="C295" s="76"/>
    </row>
    <row r="296" spans="2:3" x14ac:dyDescent="0.2">
      <c r="B296" s="76"/>
      <c r="C296" s="76"/>
    </row>
    <row r="297" spans="2:3" x14ac:dyDescent="0.2">
      <c r="B297" s="76"/>
      <c r="C297" s="76"/>
    </row>
    <row r="298" spans="2:3" x14ac:dyDescent="0.2">
      <c r="B298" s="76"/>
      <c r="C298" s="76"/>
    </row>
    <row r="299" spans="2:3" x14ac:dyDescent="0.2">
      <c r="B299" s="76"/>
      <c r="C299" s="76"/>
    </row>
    <row r="300" spans="2:3" x14ac:dyDescent="0.2">
      <c r="B300" s="76"/>
      <c r="C300" s="76"/>
    </row>
    <row r="301" spans="2:3" x14ac:dyDescent="0.2">
      <c r="B301" s="76"/>
      <c r="C301" s="76"/>
    </row>
    <row r="302" spans="2:3" x14ac:dyDescent="0.2">
      <c r="B302" s="76"/>
      <c r="C302" s="76"/>
    </row>
    <row r="303" spans="2:3" x14ac:dyDescent="0.2">
      <c r="B303" s="76"/>
      <c r="C303" s="76"/>
    </row>
    <row r="304" spans="2:3" x14ac:dyDescent="0.2">
      <c r="B304" s="76"/>
      <c r="C304" s="76"/>
    </row>
    <row r="305" spans="2:3" x14ac:dyDescent="0.2">
      <c r="B305" s="76"/>
      <c r="C305" s="76"/>
    </row>
    <row r="306" spans="2:3" x14ac:dyDescent="0.2">
      <c r="B306" s="76"/>
      <c r="C306" s="76"/>
    </row>
    <row r="307" spans="2:3" x14ac:dyDescent="0.2">
      <c r="B307" s="76"/>
      <c r="C307" s="76"/>
    </row>
    <row r="308" spans="2:3" x14ac:dyDescent="0.2">
      <c r="B308" s="76"/>
      <c r="C308" s="76"/>
    </row>
    <row r="309" spans="2:3" x14ac:dyDescent="0.2">
      <c r="B309" s="76"/>
      <c r="C309" s="76"/>
    </row>
    <row r="310" spans="2:3" x14ac:dyDescent="0.2">
      <c r="B310" s="76"/>
      <c r="C310" s="76"/>
    </row>
    <row r="311" spans="2:3" x14ac:dyDescent="0.2">
      <c r="B311" s="76"/>
      <c r="C311" s="76"/>
    </row>
    <row r="312" spans="2:3" x14ac:dyDescent="0.2">
      <c r="B312" s="76"/>
      <c r="C312" s="76"/>
    </row>
    <row r="313" spans="2:3" x14ac:dyDescent="0.2">
      <c r="B313" s="76"/>
      <c r="C313" s="76"/>
    </row>
    <row r="314" spans="2:3" x14ac:dyDescent="0.2">
      <c r="B314" s="76"/>
      <c r="C314" s="76"/>
    </row>
    <row r="315" spans="2:3" x14ac:dyDescent="0.2">
      <c r="B315" s="76"/>
      <c r="C315" s="76"/>
    </row>
    <row r="316" spans="2:3" x14ac:dyDescent="0.2">
      <c r="B316" s="76"/>
      <c r="C316" s="76"/>
    </row>
    <row r="317" spans="2:3" x14ac:dyDescent="0.2">
      <c r="B317" s="76"/>
      <c r="C317" s="76"/>
    </row>
    <row r="318" spans="2:3" x14ac:dyDescent="0.2">
      <c r="B318" s="76"/>
      <c r="C318" s="76"/>
    </row>
    <row r="319" spans="2:3" x14ac:dyDescent="0.2">
      <c r="B319" s="76"/>
      <c r="C319" s="76"/>
    </row>
    <row r="320" spans="2:3" x14ac:dyDescent="0.2">
      <c r="B320" s="76"/>
      <c r="C320" s="76"/>
    </row>
    <row r="321" spans="2:3" x14ac:dyDescent="0.2">
      <c r="B321" s="76"/>
      <c r="C321" s="76"/>
    </row>
    <row r="322" spans="2:3" x14ac:dyDescent="0.2">
      <c r="B322" s="76"/>
      <c r="C322" s="76"/>
    </row>
    <row r="323" spans="2:3" x14ac:dyDescent="0.2">
      <c r="B323" s="76"/>
      <c r="C323" s="76"/>
    </row>
    <row r="324" spans="2:3" x14ac:dyDescent="0.2">
      <c r="B324" s="76"/>
      <c r="C324" s="76"/>
    </row>
    <row r="325" spans="2:3" x14ac:dyDescent="0.2">
      <c r="B325" s="76"/>
      <c r="C325" s="76"/>
    </row>
    <row r="326" spans="2:3" x14ac:dyDescent="0.2">
      <c r="B326" s="76"/>
      <c r="C326" s="76"/>
    </row>
    <row r="327" spans="2:3" x14ac:dyDescent="0.2">
      <c r="B327" s="76"/>
      <c r="C327" s="76"/>
    </row>
    <row r="328" spans="2:3" x14ac:dyDescent="0.2">
      <c r="B328" s="76"/>
      <c r="C328" s="76"/>
    </row>
    <row r="329" spans="2:3" x14ac:dyDescent="0.2">
      <c r="B329" s="76"/>
      <c r="C329" s="76"/>
    </row>
    <row r="330" spans="2:3" x14ac:dyDescent="0.2">
      <c r="B330" s="76"/>
      <c r="C330" s="76"/>
    </row>
    <row r="331" spans="2:3" x14ac:dyDescent="0.2">
      <c r="B331" s="76"/>
      <c r="C331" s="76"/>
    </row>
    <row r="332" spans="2:3" x14ac:dyDescent="0.2">
      <c r="B332" s="76"/>
      <c r="C332" s="76"/>
    </row>
    <row r="333" spans="2:3" x14ac:dyDescent="0.2">
      <c r="B333" s="76"/>
      <c r="C333" s="76"/>
    </row>
    <row r="334" spans="2:3" x14ac:dyDescent="0.2">
      <c r="B334" s="76"/>
      <c r="C334" s="76"/>
    </row>
    <row r="335" spans="2:3" x14ac:dyDescent="0.2">
      <c r="B335" s="76"/>
      <c r="C335" s="76"/>
    </row>
    <row r="336" spans="2:3" x14ac:dyDescent="0.2">
      <c r="B336" s="76"/>
      <c r="C336" s="76"/>
    </row>
    <row r="337" spans="2:3" x14ac:dyDescent="0.2">
      <c r="B337" s="76"/>
      <c r="C337" s="76"/>
    </row>
    <row r="338" spans="2:3" x14ac:dyDescent="0.2">
      <c r="B338" s="76"/>
      <c r="C338" s="76"/>
    </row>
    <row r="339" spans="2:3" x14ac:dyDescent="0.2">
      <c r="B339" s="76"/>
      <c r="C339" s="76"/>
    </row>
    <row r="340" spans="2:3" x14ac:dyDescent="0.2">
      <c r="B340" s="76"/>
      <c r="C340" s="76"/>
    </row>
    <row r="341" spans="2:3" x14ac:dyDescent="0.2">
      <c r="B341" s="76"/>
      <c r="C341" s="76"/>
    </row>
    <row r="342" spans="2:3" x14ac:dyDescent="0.2">
      <c r="B342" s="76"/>
      <c r="C342" s="76"/>
    </row>
    <row r="343" spans="2:3" x14ac:dyDescent="0.2">
      <c r="B343" s="76"/>
      <c r="C343" s="76"/>
    </row>
    <row r="344" spans="2:3" x14ac:dyDescent="0.2">
      <c r="B344" s="76"/>
      <c r="C344" s="76"/>
    </row>
    <row r="345" spans="2:3" x14ac:dyDescent="0.2">
      <c r="B345" s="76"/>
      <c r="C345" s="76"/>
    </row>
    <row r="346" spans="2:3" x14ac:dyDescent="0.2">
      <c r="B346" s="76"/>
      <c r="C346" s="76"/>
    </row>
    <row r="347" spans="2:3" x14ac:dyDescent="0.2">
      <c r="B347" s="76"/>
      <c r="C347" s="76"/>
    </row>
    <row r="348" spans="2:3" x14ac:dyDescent="0.2">
      <c r="B348" s="76"/>
      <c r="C348" s="76"/>
    </row>
    <row r="349" spans="2:3" x14ac:dyDescent="0.2">
      <c r="B349" s="76"/>
      <c r="C349" s="76"/>
    </row>
    <row r="350" spans="2:3" x14ac:dyDescent="0.2">
      <c r="B350" s="76"/>
      <c r="C350" s="76"/>
    </row>
    <row r="351" spans="2:3" x14ac:dyDescent="0.2">
      <c r="B351" s="76"/>
      <c r="C351" s="76"/>
    </row>
    <row r="352" spans="2:3" x14ac:dyDescent="0.2">
      <c r="B352" s="76"/>
      <c r="C352" s="76"/>
    </row>
    <row r="353" spans="2:3" x14ac:dyDescent="0.2">
      <c r="B353" s="76"/>
      <c r="C353" s="76"/>
    </row>
    <row r="354" spans="2:3" x14ac:dyDescent="0.2">
      <c r="B354" s="76"/>
      <c r="C354" s="76"/>
    </row>
    <row r="355" spans="2:3" x14ac:dyDescent="0.2">
      <c r="B355" s="76"/>
      <c r="C355" s="76"/>
    </row>
    <row r="356" spans="2:3" x14ac:dyDescent="0.2">
      <c r="B356" s="76"/>
      <c r="C356" s="76"/>
    </row>
    <row r="357" spans="2:3" x14ac:dyDescent="0.2">
      <c r="B357" s="76"/>
      <c r="C357" s="76"/>
    </row>
    <row r="358" spans="2:3" x14ac:dyDescent="0.2">
      <c r="B358" s="76"/>
      <c r="C358" s="76"/>
    </row>
    <row r="359" spans="2:3" x14ac:dyDescent="0.2">
      <c r="B359" s="76"/>
      <c r="C359" s="76"/>
    </row>
    <row r="360" spans="2:3" x14ac:dyDescent="0.2">
      <c r="B360" s="76"/>
      <c r="C360" s="76"/>
    </row>
    <row r="361" spans="2:3" x14ac:dyDescent="0.2">
      <c r="B361" s="76"/>
      <c r="C361" s="76"/>
    </row>
    <row r="362" spans="2:3" x14ac:dyDescent="0.2">
      <c r="B362" s="76"/>
      <c r="C362" s="76"/>
    </row>
    <row r="363" spans="2:3" x14ac:dyDescent="0.2">
      <c r="B363" s="76"/>
      <c r="C363" s="76"/>
    </row>
    <row r="364" spans="2:3" x14ac:dyDescent="0.2">
      <c r="B364" s="76"/>
      <c r="C364" s="76"/>
    </row>
    <row r="365" spans="2:3" x14ac:dyDescent="0.2">
      <c r="B365" s="76"/>
      <c r="C365" s="76"/>
    </row>
    <row r="366" spans="2:3" x14ac:dyDescent="0.2">
      <c r="B366" s="76"/>
      <c r="C366" s="76"/>
    </row>
    <row r="367" spans="2:3" x14ac:dyDescent="0.2">
      <c r="B367" s="76"/>
      <c r="C367" s="76"/>
    </row>
    <row r="368" spans="2:3" x14ac:dyDescent="0.2">
      <c r="B368" s="76"/>
      <c r="C368" s="76"/>
    </row>
    <row r="369" spans="2:3" x14ac:dyDescent="0.2">
      <c r="B369" s="76"/>
      <c r="C369" s="76"/>
    </row>
    <row r="370" spans="2:3" x14ac:dyDescent="0.2">
      <c r="B370" s="76"/>
      <c r="C370" s="76"/>
    </row>
    <row r="371" spans="2:3" x14ac:dyDescent="0.2">
      <c r="B371" s="76"/>
      <c r="C371" s="76"/>
    </row>
    <row r="372" spans="2:3" x14ac:dyDescent="0.2">
      <c r="B372" s="76"/>
      <c r="C372" s="76"/>
    </row>
    <row r="373" spans="2:3" x14ac:dyDescent="0.2">
      <c r="B373" s="76"/>
      <c r="C373" s="76"/>
    </row>
    <row r="374" spans="2:3" x14ac:dyDescent="0.2">
      <c r="B374" s="76"/>
      <c r="C374" s="76"/>
    </row>
    <row r="375" spans="2:3" x14ac:dyDescent="0.2">
      <c r="B375" s="76"/>
      <c r="C375" s="76"/>
    </row>
    <row r="376" spans="2:3" x14ac:dyDescent="0.2">
      <c r="B376" s="76"/>
      <c r="C376" s="76"/>
    </row>
    <row r="377" spans="2:3" x14ac:dyDescent="0.2">
      <c r="B377" s="76"/>
      <c r="C377" s="76"/>
    </row>
    <row r="378" spans="2:3" x14ac:dyDescent="0.2">
      <c r="B378" s="76"/>
      <c r="C378" s="76"/>
    </row>
    <row r="379" spans="2:3" x14ac:dyDescent="0.2">
      <c r="B379" s="76"/>
      <c r="C379" s="76"/>
    </row>
    <row r="380" spans="2:3" x14ac:dyDescent="0.2">
      <c r="B380" s="76"/>
      <c r="C380" s="76"/>
    </row>
    <row r="381" spans="2:3" x14ac:dyDescent="0.2">
      <c r="B381" s="76"/>
      <c r="C381" s="76"/>
    </row>
    <row r="382" spans="2:3" x14ac:dyDescent="0.2">
      <c r="B382" s="76"/>
      <c r="C382" s="76"/>
    </row>
    <row r="383" spans="2:3" x14ac:dyDescent="0.2">
      <c r="B383" s="76"/>
      <c r="C383" s="76"/>
    </row>
    <row r="384" spans="2:3" x14ac:dyDescent="0.2">
      <c r="B384" s="76"/>
      <c r="C384" s="76"/>
    </row>
    <row r="385" spans="2:4" x14ac:dyDescent="0.2">
      <c r="B385" s="76"/>
      <c r="C385" s="76"/>
    </row>
    <row r="386" spans="2:4" x14ac:dyDescent="0.2">
      <c r="B386" s="76"/>
      <c r="C386" s="76"/>
    </row>
    <row r="387" spans="2:4" x14ac:dyDescent="0.2">
      <c r="B387" s="76"/>
      <c r="C387" s="76"/>
    </row>
    <row r="388" spans="2:4" x14ac:dyDescent="0.2">
      <c r="B388" s="76"/>
      <c r="C388" s="76"/>
    </row>
    <row r="389" spans="2:4" x14ac:dyDescent="0.2">
      <c r="B389" s="76"/>
      <c r="C389" s="76"/>
    </row>
    <row r="390" spans="2:4" x14ac:dyDescent="0.2">
      <c r="B390" s="76"/>
      <c r="C390" s="76"/>
    </row>
    <row r="391" spans="2:4" x14ac:dyDescent="0.2">
      <c r="B391" s="76"/>
      <c r="C391" s="76"/>
      <c r="D391" s="76"/>
    </row>
    <row r="392" spans="2:4" x14ac:dyDescent="0.2">
      <c r="B392" s="76"/>
      <c r="C392" s="76"/>
      <c r="D392" s="76"/>
    </row>
    <row r="393" spans="2:4" x14ac:dyDescent="0.2">
      <c r="B393" s="76"/>
      <c r="C393" s="76"/>
      <c r="D393" s="76"/>
    </row>
    <row r="394" spans="2:4" x14ac:dyDescent="0.2">
      <c r="B394" s="76"/>
      <c r="C394" s="76"/>
      <c r="D394" s="76"/>
    </row>
    <row r="395" spans="2:4" x14ac:dyDescent="0.2">
      <c r="B395" s="76"/>
      <c r="C395" s="76"/>
      <c r="D395" s="76"/>
    </row>
    <row r="396" spans="2:4" x14ac:dyDescent="0.2">
      <c r="B396" s="76"/>
      <c r="C396" s="76"/>
      <c r="D396" s="76"/>
    </row>
    <row r="397" spans="2:4" x14ac:dyDescent="0.2">
      <c r="B397" s="76"/>
      <c r="C397" s="76"/>
      <c r="D397" s="76"/>
    </row>
    <row r="398" spans="2:4" x14ac:dyDescent="0.2">
      <c r="B398" s="76"/>
      <c r="C398" s="76"/>
      <c r="D398" s="76"/>
    </row>
    <row r="399" spans="2:4" x14ac:dyDescent="0.2">
      <c r="B399" s="76"/>
      <c r="C399" s="76"/>
      <c r="D399" s="76"/>
    </row>
    <row r="400" spans="2:4" x14ac:dyDescent="0.2">
      <c r="B400" s="76"/>
      <c r="C400" s="76"/>
      <c r="D400" s="76"/>
    </row>
    <row r="401" spans="2:4" x14ac:dyDescent="0.2">
      <c r="B401" s="76"/>
      <c r="C401" s="76"/>
      <c r="D401" s="76"/>
    </row>
    <row r="402" spans="2:4" x14ac:dyDescent="0.2">
      <c r="B402" s="76"/>
      <c r="C402" s="76"/>
      <c r="D402" s="76"/>
    </row>
    <row r="403" spans="2:4" x14ac:dyDescent="0.2">
      <c r="B403" s="76"/>
      <c r="C403" s="76"/>
      <c r="D403" s="76"/>
    </row>
    <row r="404" spans="2:4" x14ac:dyDescent="0.2">
      <c r="B404" s="76"/>
      <c r="C404" s="76"/>
      <c r="D404" s="76"/>
    </row>
    <row r="405" spans="2:4" x14ac:dyDescent="0.2">
      <c r="B405" s="76"/>
      <c r="C405" s="76"/>
      <c r="D405" s="76"/>
    </row>
    <row r="406" spans="2:4" x14ac:dyDescent="0.2">
      <c r="B406" s="76"/>
      <c r="C406" s="76"/>
      <c r="D406" s="76"/>
    </row>
    <row r="407" spans="2:4" x14ac:dyDescent="0.2">
      <c r="B407" s="76"/>
      <c r="C407" s="76"/>
      <c r="D407" s="76"/>
    </row>
    <row r="408" spans="2:4" x14ac:dyDescent="0.2">
      <c r="B408" s="76"/>
      <c r="C408" s="76"/>
      <c r="D408" s="76"/>
    </row>
    <row r="409" spans="2:4" x14ac:dyDescent="0.2">
      <c r="B409" s="76"/>
      <c r="C409" s="76"/>
      <c r="D409" s="76"/>
    </row>
    <row r="410" spans="2:4" x14ac:dyDescent="0.2">
      <c r="B410" s="76"/>
      <c r="C410" s="76"/>
      <c r="D410" s="76"/>
    </row>
    <row r="411" spans="2:4" x14ac:dyDescent="0.2">
      <c r="B411" s="76"/>
      <c r="C411" s="76"/>
      <c r="D411" s="76"/>
    </row>
    <row r="412" spans="2:4" x14ac:dyDescent="0.2">
      <c r="B412" s="76"/>
      <c r="C412" s="76"/>
      <c r="D412" s="76"/>
    </row>
    <row r="413" spans="2:4" x14ac:dyDescent="0.2">
      <c r="B413" s="76"/>
      <c r="C413" s="76"/>
      <c r="D413" s="76"/>
    </row>
    <row r="414" spans="2:4" x14ac:dyDescent="0.2">
      <c r="B414" s="76"/>
      <c r="C414" s="76"/>
      <c r="D414" s="76"/>
    </row>
    <row r="415" spans="2:4" x14ac:dyDescent="0.2">
      <c r="B415" s="76"/>
      <c r="C415" s="76"/>
      <c r="D415" s="76"/>
    </row>
    <row r="416" spans="2:4" x14ac:dyDescent="0.2">
      <c r="B416" s="76"/>
      <c r="C416" s="76"/>
      <c r="D416" s="76"/>
    </row>
    <row r="417" spans="2:4" x14ac:dyDescent="0.2">
      <c r="B417" s="76"/>
      <c r="C417" s="76"/>
      <c r="D417" s="76"/>
    </row>
    <row r="418" spans="2:4" x14ac:dyDescent="0.2">
      <c r="B418" s="76"/>
      <c r="C418" s="76"/>
      <c r="D418" s="76"/>
    </row>
    <row r="419" spans="2:4" x14ac:dyDescent="0.2">
      <c r="B419" s="76"/>
      <c r="C419" s="76"/>
      <c r="D419" s="76"/>
    </row>
    <row r="420" spans="2:4" x14ac:dyDescent="0.2">
      <c r="B420" s="76"/>
      <c r="C420" s="76"/>
      <c r="D420" s="76"/>
    </row>
    <row r="421" spans="2:4" x14ac:dyDescent="0.2">
      <c r="B421" s="76"/>
      <c r="C421" s="76"/>
      <c r="D421" s="76"/>
    </row>
    <row r="422" spans="2:4" x14ac:dyDescent="0.2">
      <c r="B422" s="76"/>
      <c r="C422" s="76"/>
      <c r="D422" s="76"/>
    </row>
    <row r="423" spans="2:4" x14ac:dyDescent="0.2">
      <c r="B423" s="76"/>
      <c r="C423" s="76"/>
      <c r="D423" s="76"/>
    </row>
    <row r="424" spans="2:4" x14ac:dyDescent="0.2">
      <c r="B424" s="76"/>
      <c r="C424" s="76"/>
      <c r="D424" s="76"/>
    </row>
    <row r="425" spans="2:4" x14ac:dyDescent="0.2">
      <c r="B425" s="76"/>
      <c r="C425" s="76"/>
      <c r="D425" s="76"/>
    </row>
    <row r="426" spans="2:4" x14ac:dyDescent="0.2">
      <c r="B426" s="76"/>
      <c r="C426" s="76"/>
      <c r="D426" s="76"/>
    </row>
    <row r="427" spans="2:4" x14ac:dyDescent="0.2">
      <c r="B427" s="76"/>
      <c r="C427" s="76"/>
      <c r="D427" s="76"/>
    </row>
    <row r="428" spans="2:4" x14ac:dyDescent="0.2">
      <c r="B428" s="76"/>
      <c r="C428" s="76"/>
      <c r="D428" s="76"/>
    </row>
    <row r="429" spans="2:4" x14ac:dyDescent="0.2">
      <c r="B429" s="76"/>
      <c r="C429" s="76"/>
      <c r="D429" s="76"/>
    </row>
    <row r="430" spans="2:4" x14ac:dyDescent="0.2">
      <c r="B430" s="76"/>
      <c r="C430" s="76"/>
      <c r="D430" s="76"/>
    </row>
    <row r="431" spans="2:4" x14ac:dyDescent="0.2">
      <c r="B431" s="76"/>
      <c r="C431" s="76"/>
      <c r="D431" s="76"/>
    </row>
    <row r="432" spans="2:4" x14ac:dyDescent="0.2">
      <c r="B432" s="76"/>
      <c r="C432" s="76"/>
      <c r="D432" s="76"/>
    </row>
    <row r="433" spans="2:4" x14ac:dyDescent="0.2">
      <c r="B433" s="76"/>
      <c r="C433" s="76"/>
      <c r="D433" s="76"/>
    </row>
    <row r="434" spans="2:4" x14ac:dyDescent="0.2">
      <c r="B434" s="76"/>
      <c r="C434" s="76"/>
      <c r="D434" s="76"/>
    </row>
    <row r="435" spans="2:4" x14ac:dyDescent="0.2">
      <c r="B435" s="76"/>
      <c r="C435" s="76"/>
      <c r="D435" s="76"/>
    </row>
    <row r="436" spans="2:4" x14ac:dyDescent="0.2">
      <c r="B436" s="76"/>
      <c r="C436" s="76"/>
      <c r="D436" s="76"/>
    </row>
    <row r="437" spans="2:4" x14ac:dyDescent="0.2">
      <c r="B437" s="76"/>
      <c r="C437" s="76"/>
      <c r="D437" s="76"/>
    </row>
    <row r="438" spans="2:4" x14ac:dyDescent="0.2">
      <c r="B438" s="76"/>
      <c r="C438" s="76"/>
      <c r="D438" s="76"/>
    </row>
    <row r="439" spans="2:4" x14ac:dyDescent="0.2">
      <c r="B439" s="76"/>
      <c r="C439" s="76"/>
      <c r="D439" s="76"/>
    </row>
    <row r="440" spans="2:4" x14ac:dyDescent="0.2">
      <c r="B440" s="76"/>
      <c r="C440" s="76"/>
      <c r="D440" s="76"/>
    </row>
    <row r="441" spans="2:4" x14ac:dyDescent="0.2">
      <c r="B441" s="76"/>
      <c r="C441" s="76"/>
      <c r="D441" s="76"/>
    </row>
    <row r="442" spans="2:4" x14ac:dyDescent="0.2">
      <c r="B442" s="76"/>
      <c r="C442" s="76"/>
      <c r="D442" s="76"/>
    </row>
    <row r="443" spans="2:4" x14ac:dyDescent="0.2">
      <c r="B443" s="76"/>
      <c r="C443" s="76"/>
      <c r="D443" s="76"/>
    </row>
    <row r="444" spans="2:4" x14ac:dyDescent="0.2">
      <c r="B444" s="76"/>
      <c r="C444" s="76"/>
      <c r="D444" s="76"/>
    </row>
    <row r="445" spans="2:4" x14ac:dyDescent="0.2">
      <c r="B445" s="76"/>
      <c r="C445" s="76"/>
      <c r="D445" s="76"/>
    </row>
    <row r="446" spans="2:4" x14ac:dyDescent="0.2">
      <c r="B446" s="76"/>
      <c r="C446" s="76"/>
      <c r="D446" s="76"/>
    </row>
    <row r="447" spans="2:4" x14ac:dyDescent="0.2">
      <c r="B447" s="76"/>
      <c r="C447" s="76"/>
      <c r="D447" s="76"/>
    </row>
    <row r="448" spans="2:4" x14ac:dyDescent="0.2">
      <c r="B448" s="76"/>
      <c r="C448" s="76"/>
      <c r="D448" s="76"/>
    </row>
    <row r="449" spans="2:4" x14ac:dyDescent="0.2">
      <c r="B449" s="76"/>
      <c r="C449" s="76"/>
      <c r="D449" s="76"/>
    </row>
    <row r="450" spans="2:4" x14ac:dyDescent="0.2">
      <c r="B450" s="76"/>
      <c r="C450" s="76"/>
      <c r="D450" s="76"/>
    </row>
    <row r="451" spans="2:4" x14ac:dyDescent="0.2">
      <c r="B451" s="76"/>
      <c r="C451" s="76"/>
      <c r="D451" s="76"/>
    </row>
    <row r="452" spans="2:4" x14ac:dyDescent="0.2">
      <c r="B452" s="76"/>
      <c r="C452" s="76"/>
      <c r="D452" s="76"/>
    </row>
    <row r="453" spans="2:4" x14ac:dyDescent="0.2">
      <c r="B453" s="76"/>
      <c r="C453" s="76"/>
      <c r="D453" s="76"/>
    </row>
    <row r="454" spans="2:4" x14ac:dyDescent="0.2">
      <c r="B454" s="76"/>
      <c r="C454" s="76"/>
      <c r="D454" s="76"/>
    </row>
    <row r="455" spans="2:4" x14ac:dyDescent="0.2">
      <c r="B455" s="76"/>
      <c r="C455" s="76"/>
      <c r="D455" s="76"/>
    </row>
    <row r="456" spans="2:4" x14ac:dyDescent="0.2">
      <c r="B456" s="76"/>
      <c r="C456" s="76"/>
      <c r="D456" s="76"/>
    </row>
    <row r="457" spans="2:4" x14ac:dyDescent="0.2">
      <c r="B457" s="76"/>
      <c r="C457" s="76"/>
      <c r="D457" s="76"/>
    </row>
    <row r="458" spans="2:4" x14ac:dyDescent="0.2">
      <c r="B458" s="76"/>
      <c r="C458" s="76"/>
      <c r="D458" s="76"/>
    </row>
    <row r="459" spans="2:4" x14ac:dyDescent="0.2">
      <c r="B459" s="76"/>
      <c r="C459" s="76"/>
      <c r="D459" s="76"/>
    </row>
    <row r="460" spans="2:4" x14ac:dyDescent="0.2">
      <c r="B460" s="76"/>
      <c r="C460" s="76"/>
      <c r="D460" s="76"/>
    </row>
    <row r="461" spans="2:4" x14ac:dyDescent="0.2">
      <c r="B461" s="76"/>
      <c r="C461" s="76"/>
      <c r="D461" s="76"/>
    </row>
    <row r="462" spans="2:4" x14ac:dyDescent="0.2">
      <c r="B462" s="76"/>
      <c r="C462" s="76"/>
      <c r="D462" s="76"/>
    </row>
    <row r="463" spans="2:4" x14ac:dyDescent="0.2">
      <c r="B463" s="76"/>
      <c r="C463" s="76"/>
      <c r="D463" s="76"/>
    </row>
    <row r="464" spans="2:4" x14ac:dyDescent="0.2">
      <c r="B464" s="76"/>
      <c r="C464" s="76"/>
      <c r="D464" s="76"/>
    </row>
    <row r="465" spans="2:4" x14ac:dyDescent="0.2">
      <c r="B465" s="76"/>
      <c r="C465" s="76"/>
      <c r="D465" s="76"/>
    </row>
    <row r="466" spans="2:4" x14ac:dyDescent="0.2">
      <c r="B466" s="76"/>
      <c r="C466" s="76"/>
      <c r="D466" s="76"/>
    </row>
    <row r="467" spans="2:4" x14ac:dyDescent="0.2">
      <c r="B467" s="76"/>
      <c r="C467" s="76"/>
      <c r="D467" s="76"/>
    </row>
    <row r="468" spans="2:4" x14ac:dyDescent="0.2">
      <c r="B468" s="76"/>
      <c r="C468" s="76"/>
      <c r="D468" s="76"/>
    </row>
    <row r="469" spans="2:4" x14ac:dyDescent="0.2">
      <c r="B469" s="76"/>
      <c r="C469" s="76"/>
      <c r="D469" s="76"/>
    </row>
    <row r="470" spans="2:4" x14ac:dyDescent="0.2">
      <c r="B470" s="76"/>
      <c r="C470" s="76"/>
      <c r="D470" s="76"/>
    </row>
    <row r="471" spans="2:4" x14ac:dyDescent="0.2">
      <c r="B471" s="76"/>
      <c r="C471" s="76"/>
      <c r="D471" s="76"/>
    </row>
    <row r="472" spans="2:4" x14ac:dyDescent="0.2">
      <c r="B472" s="76"/>
      <c r="C472" s="76"/>
      <c r="D472" s="76"/>
    </row>
    <row r="473" spans="2:4" x14ac:dyDescent="0.2">
      <c r="B473" s="76"/>
      <c r="C473" s="76"/>
      <c r="D473" s="76"/>
    </row>
    <row r="474" spans="2:4" x14ac:dyDescent="0.2">
      <c r="B474" s="76"/>
      <c r="C474" s="76"/>
      <c r="D474" s="76"/>
    </row>
    <row r="475" spans="2:4" x14ac:dyDescent="0.2">
      <c r="B475" s="76"/>
      <c r="C475" s="76"/>
      <c r="D475" s="76"/>
    </row>
    <row r="476" spans="2:4" x14ac:dyDescent="0.2">
      <c r="B476" s="76"/>
      <c r="C476" s="76"/>
      <c r="D476" s="76"/>
    </row>
    <row r="477" spans="2:4" x14ac:dyDescent="0.2">
      <c r="B477" s="76"/>
      <c r="C477" s="76"/>
      <c r="D477" s="76"/>
    </row>
    <row r="478" spans="2:4" x14ac:dyDescent="0.2">
      <c r="B478" s="76"/>
      <c r="C478" s="76"/>
      <c r="D478" s="76"/>
    </row>
    <row r="479" spans="2:4" x14ac:dyDescent="0.2">
      <c r="B479" s="76"/>
      <c r="C479" s="76"/>
      <c r="D479" s="76"/>
    </row>
    <row r="480" spans="2:4" x14ac:dyDescent="0.2">
      <c r="B480" s="76"/>
      <c r="C480" s="76"/>
      <c r="D480" s="76"/>
    </row>
    <row r="481" spans="2:4" x14ac:dyDescent="0.2">
      <c r="B481" s="76"/>
      <c r="C481" s="76"/>
      <c r="D481" s="76"/>
    </row>
    <row r="482" spans="2:4" x14ac:dyDescent="0.2">
      <c r="B482" s="76"/>
      <c r="C482" s="76"/>
      <c r="D482" s="76"/>
    </row>
    <row r="483" spans="2:4" x14ac:dyDescent="0.2">
      <c r="B483" s="76"/>
      <c r="C483" s="76"/>
      <c r="D483" s="76"/>
    </row>
    <row r="484" spans="2:4" x14ac:dyDescent="0.2">
      <c r="B484" s="76"/>
      <c r="C484" s="76"/>
      <c r="D484" s="76"/>
    </row>
    <row r="485" spans="2:4" x14ac:dyDescent="0.2">
      <c r="B485" s="76"/>
      <c r="C485" s="76"/>
      <c r="D485" s="76"/>
    </row>
    <row r="486" spans="2:4" x14ac:dyDescent="0.2">
      <c r="B486" s="76"/>
      <c r="C486" s="76"/>
      <c r="D486" s="76"/>
    </row>
    <row r="487" spans="2:4" x14ac:dyDescent="0.2">
      <c r="B487" s="76"/>
      <c r="C487" s="76"/>
      <c r="D487" s="76"/>
    </row>
    <row r="488" spans="2:4" x14ac:dyDescent="0.2">
      <c r="B488" s="76"/>
      <c r="C488" s="76"/>
      <c r="D488" s="76"/>
    </row>
    <row r="489" spans="2:4" x14ac:dyDescent="0.2">
      <c r="B489" s="76"/>
      <c r="C489" s="76"/>
      <c r="D489" s="76"/>
    </row>
    <row r="490" spans="2:4" x14ac:dyDescent="0.2">
      <c r="B490" s="76"/>
      <c r="C490" s="76"/>
      <c r="D490" s="76"/>
    </row>
    <row r="491" spans="2:4" x14ac:dyDescent="0.2">
      <c r="B491" s="76"/>
      <c r="C491" s="76"/>
      <c r="D491" s="76"/>
    </row>
    <row r="492" spans="2:4" x14ac:dyDescent="0.2">
      <c r="B492" s="76"/>
      <c r="C492" s="76"/>
      <c r="D492" s="76"/>
    </row>
    <row r="493" spans="2:4" x14ac:dyDescent="0.2">
      <c r="B493" s="76"/>
      <c r="C493" s="76"/>
      <c r="D493" s="76"/>
    </row>
    <row r="494" spans="2:4" x14ac:dyDescent="0.2">
      <c r="B494" s="76"/>
      <c r="C494" s="76"/>
      <c r="D494" s="76"/>
    </row>
    <row r="495" spans="2:4" x14ac:dyDescent="0.2">
      <c r="B495" s="76"/>
      <c r="C495" s="76"/>
      <c r="D495" s="76"/>
    </row>
    <row r="496" spans="2:4" x14ac:dyDescent="0.2">
      <c r="B496" s="76"/>
      <c r="C496" s="76"/>
      <c r="D496" s="76"/>
    </row>
    <row r="497" spans="2:4" x14ac:dyDescent="0.2">
      <c r="B497" s="76"/>
      <c r="C497" s="76"/>
      <c r="D497" s="76"/>
    </row>
    <row r="498" spans="2:4" x14ac:dyDescent="0.2">
      <c r="B498" s="76"/>
      <c r="C498" s="76"/>
      <c r="D498" s="76"/>
    </row>
    <row r="499" spans="2:4" x14ac:dyDescent="0.2">
      <c r="B499" s="76"/>
      <c r="C499" s="76"/>
      <c r="D499" s="76"/>
    </row>
    <row r="500" spans="2:4" x14ac:dyDescent="0.2">
      <c r="B500" s="76"/>
      <c r="C500" s="76"/>
      <c r="D500" s="76"/>
    </row>
    <row r="501" spans="2:4" x14ac:dyDescent="0.2">
      <c r="B501" s="76"/>
      <c r="C501" s="76"/>
      <c r="D501" s="76"/>
    </row>
    <row r="502" spans="2:4" x14ac:dyDescent="0.2">
      <c r="B502" s="76"/>
      <c r="C502" s="76"/>
      <c r="D502" s="76"/>
    </row>
    <row r="503" spans="2:4" x14ac:dyDescent="0.2">
      <c r="B503" s="76"/>
      <c r="C503" s="76"/>
      <c r="D503" s="76"/>
    </row>
    <row r="504" spans="2:4" x14ac:dyDescent="0.2">
      <c r="B504" s="76"/>
      <c r="C504" s="76"/>
      <c r="D504" s="76"/>
    </row>
    <row r="505" spans="2:4" x14ac:dyDescent="0.2">
      <c r="B505" s="76"/>
      <c r="C505" s="76"/>
      <c r="D505" s="76"/>
    </row>
    <row r="506" spans="2:4" x14ac:dyDescent="0.2">
      <c r="B506" s="76"/>
      <c r="C506" s="76"/>
      <c r="D506" s="76"/>
    </row>
    <row r="507" spans="2:4" x14ac:dyDescent="0.2">
      <c r="B507" s="76"/>
      <c r="C507" s="76"/>
      <c r="D507" s="76"/>
    </row>
    <row r="508" spans="2:4" x14ac:dyDescent="0.2">
      <c r="B508" s="76"/>
      <c r="C508" s="76"/>
      <c r="D508" s="76"/>
    </row>
    <row r="509" spans="2:4" x14ac:dyDescent="0.2">
      <c r="B509" s="76"/>
      <c r="C509" s="76"/>
      <c r="D509" s="76"/>
    </row>
    <row r="510" spans="2:4" x14ac:dyDescent="0.2">
      <c r="B510" s="76"/>
      <c r="C510" s="76"/>
      <c r="D510" s="76"/>
    </row>
    <row r="511" spans="2:4" x14ac:dyDescent="0.2">
      <c r="B511" s="76"/>
      <c r="C511" s="76"/>
      <c r="D511" s="76"/>
    </row>
    <row r="512" spans="2:4" x14ac:dyDescent="0.2">
      <c r="B512" s="76"/>
      <c r="C512" s="76"/>
      <c r="D512" s="76"/>
    </row>
    <row r="513" spans="2:4" x14ac:dyDescent="0.2">
      <c r="B513" s="76"/>
      <c r="C513" s="76"/>
      <c r="D513" s="76"/>
    </row>
    <row r="514" spans="2:4" x14ac:dyDescent="0.2">
      <c r="B514" s="76"/>
      <c r="C514" s="76"/>
      <c r="D514" s="76"/>
    </row>
    <row r="515" spans="2:4" x14ac:dyDescent="0.2">
      <c r="B515" s="76"/>
      <c r="C515" s="76"/>
      <c r="D515" s="76"/>
    </row>
    <row r="516" spans="2:4" x14ac:dyDescent="0.2">
      <c r="B516" s="76"/>
      <c r="C516" s="76"/>
      <c r="D516" s="76"/>
    </row>
    <row r="517" spans="2:4" x14ac:dyDescent="0.2">
      <c r="B517" s="76"/>
      <c r="C517" s="76"/>
      <c r="D517" s="76"/>
    </row>
    <row r="518" spans="2:4" x14ac:dyDescent="0.2">
      <c r="B518" s="76"/>
      <c r="C518" s="76"/>
      <c r="D518" s="76"/>
    </row>
    <row r="519" spans="2:4" x14ac:dyDescent="0.2">
      <c r="B519" s="76"/>
      <c r="C519" s="76"/>
      <c r="D519" s="76"/>
    </row>
    <row r="520" spans="2:4" x14ac:dyDescent="0.2">
      <c r="B520" s="76"/>
      <c r="C520" s="76"/>
      <c r="D520" s="76"/>
    </row>
    <row r="521" spans="2:4" x14ac:dyDescent="0.2">
      <c r="B521" s="76"/>
      <c r="C521" s="76"/>
      <c r="D521" s="76"/>
    </row>
    <row r="522" spans="2:4" x14ac:dyDescent="0.2">
      <c r="B522" s="76"/>
      <c r="C522" s="76"/>
      <c r="D522" s="76"/>
    </row>
    <row r="523" spans="2:4" x14ac:dyDescent="0.2">
      <c r="B523" s="76"/>
      <c r="C523" s="76"/>
      <c r="D523" s="76"/>
    </row>
    <row r="524" spans="2:4" x14ac:dyDescent="0.2">
      <c r="B524" s="76"/>
      <c r="C524" s="76"/>
      <c r="D524" s="76"/>
    </row>
    <row r="525" spans="2:4" x14ac:dyDescent="0.2">
      <c r="B525" s="76"/>
      <c r="C525" s="76"/>
      <c r="D525" s="76"/>
    </row>
    <row r="526" spans="2:4" x14ac:dyDescent="0.2">
      <c r="B526" s="76"/>
      <c r="C526" s="76"/>
      <c r="D526" s="76"/>
    </row>
    <row r="527" spans="2:4" x14ac:dyDescent="0.2">
      <c r="B527" s="76"/>
      <c r="C527" s="76"/>
      <c r="D527" s="76"/>
    </row>
    <row r="528" spans="2:4" x14ac:dyDescent="0.2">
      <c r="B528" s="76"/>
      <c r="C528" s="76"/>
      <c r="D528" s="76"/>
    </row>
    <row r="529" spans="2:4" x14ac:dyDescent="0.2">
      <c r="B529" s="76"/>
      <c r="C529" s="76"/>
      <c r="D529" s="76"/>
    </row>
    <row r="530" spans="2:4" x14ac:dyDescent="0.2">
      <c r="B530" s="76"/>
      <c r="C530" s="76"/>
      <c r="D530" s="76"/>
    </row>
    <row r="531" spans="2:4" x14ac:dyDescent="0.2">
      <c r="B531" s="76"/>
      <c r="C531" s="76"/>
      <c r="D531" s="76"/>
    </row>
    <row r="532" spans="2:4" x14ac:dyDescent="0.2">
      <c r="B532" s="76"/>
      <c r="C532" s="76"/>
      <c r="D532" s="76"/>
    </row>
    <row r="533" spans="2:4" x14ac:dyDescent="0.2">
      <c r="B533" s="76"/>
      <c r="C533" s="76"/>
      <c r="D533" s="76"/>
    </row>
    <row r="534" spans="2:4" x14ac:dyDescent="0.2">
      <c r="B534" s="76"/>
      <c r="C534" s="76"/>
      <c r="D534" s="76"/>
    </row>
    <row r="535" spans="2:4" x14ac:dyDescent="0.2">
      <c r="B535" s="76"/>
      <c r="C535" s="76"/>
      <c r="D535" s="76"/>
    </row>
    <row r="536" spans="2:4" x14ac:dyDescent="0.2">
      <c r="B536" s="76"/>
      <c r="C536" s="76"/>
      <c r="D536" s="76"/>
    </row>
    <row r="537" spans="2:4" x14ac:dyDescent="0.2">
      <c r="B537" s="76"/>
      <c r="C537" s="76"/>
      <c r="D537" s="76"/>
    </row>
    <row r="538" spans="2:4" x14ac:dyDescent="0.2">
      <c r="B538" s="76"/>
      <c r="C538" s="76"/>
      <c r="D538" s="76"/>
    </row>
    <row r="539" spans="2:4" x14ac:dyDescent="0.2">
      <c r="B539" s="76"/>
      <c r="C539" s="76"/>
      <c r="D539" s="76"/>
    </row>
    <row r="540" spans="2:4" x14ac:dyDescent="0.2">
      <c r="B540" s="76"/>
      <c r="C540" s="76"/>
      <c r="D540" s="76"/>
    </row>
    <row r="541" spans="2:4" x14ac:dyDescent="0.2">
      <c r="B541" s="76"/>
      <c r="C541" s="76"/>
      <c r="D541" s="76"/>
    </row>
    <row r="542" spans="2:4" x14ac:dyDescent="0.2">
      <c r="B542" s="76"/>
      <c r="C542" s="76"/>
      <c r="D542" s="76"/>
    </row>
    <row r="543" spans="2:4" x14ac:dyDescent="0.2">
      <c r="B543" s="76"/>
      <c r="C543" s="76"/>
      <c r="D543" s="76"/>
    </row>
    <row r="544" spans="2:4" x14ac:dyDescent="0.2">
      <c r="B544" s="76"/>
      <c r="C544" s="76"/>
      <c r="D544" s="76"/>
    </row>
    <row r="545" spans="2:4" x14ac:dyDescent="0.2">
      <c r="B545" s="76"/>
      <c r="C545" s="76"/>
      <c r="D545" s="76"/>
    </row>
    <row r="546" spans="2:4" x14ac:dyDescent="0.2">
      <c r="B546" s="76"/>
      <c r="C546" s="76"/>
      <c r="D546" s="76"/>
    </row>
    <row r="547" spans="2:4" x14ac:dyDescent="0.2">
      <c r="B547" s="76"/>
      <c r="C547" s="76"/>
      <c r="D547" s="76"/>
    </row>
    <row r="548" spans="2:4" x14ac:dyDescent="0.2">
      <c r="B548" s="76"/>
      <c r="C548" s="76"/>
      <c r="D548" s="76"/>
    </row>
    <row r="549" spans="2:4" x14ac:dyDescent="0.2">
      <c r="B549" s="76"/>
      <c r="C549" s="76"/>
      <c r="D549" s="76"/>
    </row>
    <row r="550" spans="2:4" x14ac:dyDescent="0.2">
      <c r="B550" s="76"/>
      <c r="C550" s="76"/>
      <c r="D550" s="76"/>
    </row>
    <row r="551" spans="2:4" x14ac:dyDescent="0.2">
      <c r="B551" s="76"/>
      <c r="C551" s="76"/>
      <c r="D551" s="76"/>
    </row>
    <row r="552" spans="2:4" x14ac:dyDescent="0.2">
      <c r="B552" s="76"/>
      <c r="C552" s="76"/>
      <c r="D552" s="76"/>
    </row>
    <row r="553" spans="2:4" x14ac:dyDescent="0.2">
      <c r="B553" s="76"/>
      <c r="C553" s="76"/>
      <c r="D553" s="76"/>
    </row>
    <row r="554" spans="2:4" x14ac:dyDescent="0.2">
      <c r="B554" s="76"/>
      <c r="C554" s="76"/>
      <c r="D554" s="76"/>
    </row>
    <row r="555" spans="2:4" x14ac:dyDescent="0.2">
      <c r="B555" s="76"/>
      <c r="C555" s="76"/>
      <c r="D555" s="76"/>
    </row>
    <row r="556" spans="2:4" x14ac:dyDescent="0.2">
      <c r="B556" s="76"/>
      <c r="C556" s="76"/>
      <c r="D556" s="76"/>
    </row>
    <row r="557" spans="2:4" x14ac:dyDescent="0.2">
      <c r="B557" s="76"/>
      <c r="C557" s="76"/>
      <c r="D557" s="76"/>
    </row>
    <row r="558" spans="2:4" x14ac:dyDescent="0.2">
      <c r="B558" s="76"/>
      <c r="C558" s="76"/>
      <c r="D558" s="76"/>
    </row>
    <row r="559" spans="2:4" x14ac:dyDescent="0.2">
      <c r="B559" s="76"/>
      <c r="C559" s="76"/>
      <c r="D559" s="76"/>
    </row>
    <row r="560" spans="2:4" x14ac:dyDescent="0.2">
      <c r="B560" s="76"/>
      <c r="C560" s="76"/>
      <c r="D560" s="76"/>
    </row>
    <row r="561" spans="2:4" x14ac:dyDescent="0.2">
      <c r="B561" s="76"/>
      <c r="C561" s="76"/>
      <c r="D561" s="76"/>
    </row>
    <row r="562" spans="2:4" x14ac:dyDescent="0.2">
      <c r="B562" s="76"/>
      <c r="C562" s="76"/>
      <c r="D562" s="76"/>
    </row>
    <row r="563" spans="2:4" x14ac:dyDescent="0.2">
      <c r="B563" s="76"/>
      <c r="C563" s="76"/>
      <c r="D563" s="76"/>
    </row>
    <row r="564" spans="2:4" x14ac:dyDescent="0.2">
      <c r="B564" s="76"/>
      <c r="C564" s="76"/>
      <c r="D564" s="76"/>
    </row>
    <row r="565" spans="2:4" x14ac:dyDescent="0.2">
      <c r="B565" s="76"/>
      <c r="C565" s="76"/>
      <c r="D565" s="76"/>
    </row>
    <row r="566" spans="2:4" x14ac:dyDescent="0.2">
      <c r="B566" s="76"/>
      <c r="C566" s="76"/>
      <c r="D566" s="76"/>
    </row>
    <row r="567" spans="2:4" x14ac:dyDescent="0.2">
      <c r="B567" s="76"/>
      <c r="C567" s="76"/>
      <c r="D567" s="76"/>
    </row>
    <row r="568" spans="2:4" x14ac:dyDescent="0.2">
      <c r="B568" s="76"/>
      <c r="C568" s="76"/>
      <c r="D568" s="76"/>
    </row>
    <row r="569" spans="2:4" x14ac:dyDescent="0.2">
      <c r="B569" s="76"/>
      <c r="C569" s="76"/>
      <c r="D569" s="76"/>
    </row>
    <row r="570" spans="2:4" x14ac:dyDescent="0.2">
      <c r="B570" s="76"/>
      <c r="C570" s="76"/>
      <c r="D570" s="76"/>
    </row>
    <row r="571" spans="2:4" x14ac:dyDescent="0.2">
      <c r="B571" s="76"/>
      <c r="C571" s="76"/>
      <c r="D571" s="76"/>
    </row>
    <row r="572" spans="2:4" x14ac:dyDescent="0.2">
      <c r="B572" s="76"/>
      <c r="C572" s="76"/>
      <c r="D572" s="76"/>
    </row>
    <row r="573" spans="2:4" x14ac:dyDescent="0.2">
      <c r="B573" s="76"/>
      <c r="C573" s="76"/>
      <c r="D573" s="76"/>
    </row>
    <row r="574" spans="2:4" x14ac:dyDescent="0.2">
      <c r="B574" s="76"/>
      <c r="C574" s="76"/>
      <c r="D574" s="76"/>
    </row>
    <row r="575" spans="2:4" x14ac:dyDescent="0.2">
      <c r="B575" s="76"/>
      <c r="C575" s="76"/>
      <c r="D575" s="76"/>
    </row>
    <row r="576" spans="2:4" x14ac:dyDescent="0.2">
      <c r="B576" s="76"/>
      <c r="C576" s="76"/>
      <c r="D576" s="76"/>
    </row>
    <row r="577" spans="2:4" x14ac:dyDescent="0.2">
      <c r="B577" s="76"/>
      <c r="C577" s="76"/>
      <c r="D577" s="76"/>
    </row>
    <row r="578" spans="2:4" x14ac:dyDescent="0.2">
      <c r="B578" s="76"/>
      <c r="C578" s="76"/>
      <c r="D578" s="76"/>
    </row>
    <row r="579" spans="2:4" x14ac:dyDescent="0.2">
      <c r="B579" s="76"/>
      <c r="C579" s="76"/>
      <c r="D579" s="76"/>
    </row>
    <row r="580" spans="2:4" x14ac:dyDescent="0.2">
      <c r="B580" s="76"/>
      <c r="C580" s="76"/>
      <c r="D580" s="76"/>
    </row>
    <row r="581" spans="2:4" x14ac:dyDescent="0.2">
      <c r="B581" s="76"/>
      <c r="C581" s="76"/>
      <c r="D581" s="76"/>
    </row>
    <row r="582" spans="2:4" x14ac:dyDescent="0.2">
      <c r="B582" s="76"/>
      <c r="C582" s="76"/>
      <c r="D582" s="76"/>
    </row>
    <row r="583" spans="2:4" x14ac:dyDescent="0.2">
      <c r="B583" s="76"/>
      <c r="C583" s="76"/>
      <c r="D583" s="76"/>
    </row>
    <row r="584" spans="2:4" x14ac:dyDescent="0.2">
      <c r="B584" s="76"/>
      <c r="C584" s="76"/>
      <c r="D584" s="76"/>
    </row>
    <row r="585" spans="2:4" x14ac:dyDescent="0.2">
      <c r="B585" s="76"/>
      <c r="C585" s="76"/>
      <c r="D585" s="76"/>
    </row>
    <row r="586" spans="2:4" x14ac:dyDescent="0.2">
      <c r="B586" s="76"/>
      <c r="C586" s="76"/>
      <c r="D586" s="76"/>
    </row>
    <row r="587" spans="2:4" x14ac:dyDescent="0.2">
      <c r="B587" s="76"/>
      <c r="C587" s="76"/>
      <c r="D587" s="76"/>
    </row>
    <row r="588" spans="2:4" x14ac:dyDescent="0.2">
      <c r="B588" s="76"/>
      <c r="C588" s="76"/>
      <c r="D588" s="76"/>
    </row>
    <row r="589" spans="2:4" x14ac:dyDescent="0.2">
      <c r="B589" s="76"/>
      <c r="C589" s="76"/>
      <c r="D589" s="76"/>
    </row>
    <row r="590" spans="2:4" x14ac:dyDescent="0.2">
      <c r="B590" s="76"/>
      <c r="C590" s="76"/>
      <c r="D590" s="76"/>
    </row>
    <row r="591" spans="2:4" x14ac:dyDescent="0.2">
      <c r="B591" s="76"/>
      <c r="C591" s="76"/>
      <c r="D591" s="76"/>
    </row>
    <row r="592" spans="2:4" x14ac:dyDescent="0.2">
      <c r="B592" s="76"/>
      <c r="C592" s="76"/>
      <c r="D592" s="76"/>
    </row>
    <row r="593" spans="2:4" x14ac:dyDescent="0.2">
      <c r="B593" s="76"/>
      <c r="C593" s="76"/>
      <c r="D593" s="76"/>
    </row>
    <row r="594" spans="2:4" x14ac:dyDescent="0.2">
      <c r="B594" s="76"/>
      <c r="C594" s="76"/>
      <c r="D594" s="76"/>
    </row>
    <row r="595" spans="2:4" x14ac:dyDescent="0.2">
      <c r="B595" s="76"/>
      <c r="C595" s="76"/>
      <c r="D595" s="76"/>
    </row>
    <row r="596" spans="2:4" x14ac:dyDescent="0.2">
      <c r="B596" s="76"/>
      <c r="C596" s="76"/>
      <c r="D596" s="76"/>
    </row>
    <row r="597" spans="2:4" x14ac:dyDescent="0.2">
      <c r="B597" s="76"/>
      <c r="C597" s="76"/>
      <c r="D597" s="76"/>
    </row>
    <row r="598" spans="2:4" x14ac:dyDescent="0.2">
      <c r="B598" s="76"/>
      <c r="C598" s="76"/>
      <c r="D598" s="76"/>
    </row>
    <row r="599" spans="2:4" x14ac:dyDescent="0.2">
      <c r="B599" s="76"/>
      <c r="C599" s="76"/>
      <c r="D599" s="76"/>
    </row>
    <row r="600" spans="2:4" x14ac:dyDescent="0.2">
      <c r="B600" s="76"/>
      <c r="C600" s="76"/>
      <c r="D600" s="76"/>
    </row>
    <row r="601" spans="2:4" x14ac:dyDescent="0.2">
      <c r="B601" s="76"/>
      <c r="C601" s="76"/>
      <c r="D601" s="76"/>
    </row>
    <row r="602" spans="2:4" x14ac:dyDescent="0.2">
      <c r="B602" s="76"/>
      <c r="C602" s="76"/>
      <c r="D602" s="76"/>
    </row>
    <row r="603" spans="2:4" x14ac:dyDescent="0.2">
      <c r="B603" s="76"/>
      <c r="C603" s="76"/>
      <c r="D603" s="76"/>
    </row>
    <row r="604" spans="2:4" x14ac:dyDescent="0.2">
      <c r="B604" s="76"/>
      <c r="C604" s="76"/>
      <c r="D604" s="76"/>
    </row>
    <row r="605" spans="2:4" x14ac:dyDescent="0.2">
      <c r="B605" s="76"/>
      <c r="C605" s="76"/>
      <c r="D605" s="76"/>
    </row>
    <row r="606" spans="2:4" x14ac:dyDescent="0.2">
      <c r="B606" s="76"/>
      <c r="C606" s="76"/>
      <c r="D606" s="76"/>
    </row>
    <row r="607" spans="2:4" x14ac:dyDescent="0.2">
      <c r="B607" s="76"/>
      <c r="C607" s="76"/>
      <c r="D607" s="76"/>
    </row>
    <row r="608" spans="2:4" x14ac:dyDescent="0.2">
      <c r="B608" s="76"/>
      <c r="C608" s="76"/>
      <c r="D608" s="76"/>
    </row>
    <row r="609" spans="2:4" x14ac:dyDescent="0.2">
      <c r="B609" s="76"/>
      <c r="C609" s="76"/>
      <c r="D609" s="76"/>
    </row>
    <row r="610" spans="2:4" x14ac:dyDescent="0.2">
      <c r="B610" s="76"/>
      <c r="C610" s="76"/>
      <c r="D610" s="76"/>
    </row>
    <row r="611" spans="2:4" x14ac:dyDescent="0.2">
      <c r="B611" s="76"/>
      <c r="C611" s="76"/>
      <c r="D611" s="76"/>
    </row>
    <row r="612" spans="2:4" x14ac:dyDescent="0.2">
      <c r="B612" s="76"/>
      <c r="C612" s="76"/>
      <c r="D612" s="76"/>
    </row>
    <row r="613" spans="2:4" x14ac:dyDescent="0.2">
      <c r="B613" s="76"/>
      <c r="C613" s="76"/>
      <c r="D613" s="76"/>
    </row>
    <row r="614" spans="2:4" x14ac:dyDescent="0.2">
      <c r="B614" s="76"/>
      <c r="C614" s="76"/>
      <c r="D614" s="76"/>
    </row>
    <row r="615" spans="2:4" x14ac:dyDescent="0.2">
      <c r="B615" s="76"/>
      <c r="C615" s="76"/>
      <c r="D615" s="76"/>
    </row>
    <row r="616" spans="2:4" x14ac:dyDescent="0.2">
      <c r="B616" s="76"/>
      <c r="C616" s="76"/>
      <c r="D616" s="76"/>
    </row>
    <row r="617" spans="2:4" x14ac:dyDescent="0.2">
      <c r="B617" s="76"/>
      <c r="C617" s="76"/>
      <c r="D617" s="76"/>
    </row>
    <row r="618" spans="2:4" x14ac:dyDescent="0.2">
      <c r="B618" s="76"/>
      <c r="C618" s="76"/>
      <c r="D618" s="76"/>
    </row>
    <row r="619" spans="2:4" x14ac:dyDescent="0.2">
      <c r="B619" s="76"/>
      <c r="C619" s="76"/>
      <c r="D619" s="76"/>
    </row>
    <row r="620" spans="2:4" x14ac:dyDescent="0.2">
      <c r="B620" s="76"/>
      <c r="C620" s="76"/>
      <c r="D620" s="76"/>
    </row>
    <row r="621" spans="2:4" x14ac:dyDescent="0.2">
      <c r="B621" s="76"/>
      <c r="C621" s="76"/>
      <c r="D621" s="76"/>
    </row>
  </sheetData>
  <autoFilter ref="A2:D205" xr:uid="{8A3F4297-3B4D-4AEC-BD00-8B2A88D32168}"/>
  <sortState xmlns:xlrd2="http://schemas.microsoft.com/office/spreadsheetml/2017/richdata2" ref="A4:D204">
    <sortCondition descending="1" ref="B4:B204"/>
  </sortState>
  <mergeCells count="2">
    <mergeCell ref="A1:D1"/>
    <mergeCell ref="A205:D205"/>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Sector summary</vt:lpstr>
      <vt:lpstr>Management 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Driscoll</dc:creator>
  <cp:lastModifiedBy>Sten Mandal</cp:lastModifiedBy>
  <dcterms:created xsi:type="dcterms:W3CDTF">2020-11-10T11:41:38Z</dcterms:created>
  <dcterms:modified xsi:type="dcterms:W3CDTF">2021-01-12T12:21:34Z</dcterms:modified>
</cp:coreProperties>
</file>